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Bew3eck-KSSV\02_Schule\01_SuV\00_Richtlinien_Formulare\01_Richtlinie_2019\02_Formulare Verein\"/>
    </mc:Choice>
  </mc:AlternateContent>
  <bookViews>
    <workbookView xWindow="360" yWindow="480" windowWidth="10410" windowHeight="6975"/>
  </bookViews>
  <sheets>
    <sheet name="SJMV_SuV_Antrag_S.1" sheetId="9" r:id="rId1"/>
    <sheet name="SJMV_SuV Antrag_S. 2" sheetId="17" r:id="rId2"/>
    <sheet name="SJMV_SuV_VWN_S.1" sheetId="11" r:id="rId3"/>
    <sheet name="SJMV_SuV_VWN_S.2" sheetId="18" r:id="rId4"/>
    <sheet name="SJMV_SuV_VWN_S.3" sheetId="19" r:id="rId5"/>
  </sheets>
  <definedNames>
    <definedName name="_xlnm.Print_Area" localSheetId="1">'SJMV_SuV Antrag_S. 2'!$A$1:$L$36</definedName>
    <definedName name="_xlnm.Print_Area" localSheetId="0">SJMV_SuV_Antrag_S.1!$A$1:$O$62</definedName>
    <definedName name="_xlnm.Print_Area" localSheetId="2">SJMV_SuV_VWN_S.1!$A$1:$L$60</definedName>
    <definedName name="_xlnm.Print_Area" localSheetId="3">SJMV_SuV_VWN_S.2!$A$1:$L$35</definedName>
    <definedName name="_xlnm.Print_Area" localSheetId="4">SJMV_SuV_VWN_S.3!$A$1:$H$56</definedName>
  </definedNames>
  <calcPr calcId="162913"/>
</workbook>
</file>

<file path=xl/calcChain.xml><?xml version="1.0" encoding="utf-8"?>
<calcChain xmlns="http://schemas.openxmlformats.org/spreadsheetml/2006/main">
  <c r="F6" i="18" l="1"/>
  <c r="H35" i="19" l="1"/>
  <c r="G28" i="19"/>
  <c r="G10" i="19" l="1"/>
  <c r="G19" i="19"/>
  <c r="H28" i="19"/>
  <c r="G35" i="19"/>
  <c r="G48" i="19"/>
  <c r="G55" i="19"/>
  <c r="H55" i="19"/>
  <c r="H10" i="19"/>
  <c r="H19" i="19"/>
  <c r="H48" i="19"/>
  <c r="A5" i="11"/>
  <c r="F15" i="17"/>
  <c r="B6" i="17" l="1"/>
  <c r="B15" i="17" s="1"/>
  <c r="F8" i="18"/>
  <c r="F7" i="18"/>
  <c r="B26" i="11"/>
  <c r="I30" i="11"/>
  <c r="E30" i="11"/>
  <c r="B29" i="11"/>
  <c r="H28" i="11"/>
  <c r="D28" i="11"/>
  <c r="G27" i="11"/>
  <c r="C27" i="11"/>
  <c r="G25" i="11"/>
  <c r="C25" i="11"/>
  <c r="G24" i="11"/>
  <c r="C24" i="11"/>
  <c r="B23" i="11"/>
  <c r="B21" i="11"/>
  <c r="B20" i="11"/>
  <c r="A2" i="19"/>
  <c r="A2" i="18"/>
  <c r="B6" i="18"/>
  <c r="B15" i="18" s="1"/>
  <c r="B6" i="11" l="1"/>
  <c r="A4" i="11"/>
  <c r="A3" i="11"/>
  <c r="A2" i="11"/>
  <c r="A2" i="17"/>
  <c r="F10" i="18" l="1"/>
  <c r="F9" i="18"/>
  <c r="F15" i="18" s="1"/>
</calcChain>
</file>

<file path=xl/comments1.xml><?xml version="1.0" encoding="utf-8"?>
<comments xmlns="http://schemas.openxmlformats.org/spreadsheetml/2006/main">
  <authors>
    <author>Katherina Kammlodt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>Vereinsname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Str., Hausnr.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" authorId="0" shapeId="0">
      <text>
        <r>
          <rPr>
            <sz val="9"/>
            <color indexed="81"/>
            <rFont val="Arial"/>
            <family val="2"/>
          </rPr>
          <t>Plz, Ort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E-Mail</t>
        </r>
      </text>
    </comment>
  </commentList>
</comments>
</file>

<file path=xl/comments2.xml><?xml version="1.0" encoding="utf-8"?>
<comments xmlns="http://schemas.openxmlformats.org/spreadsheetml/2006/main">
  <authors>
    <author>Katherina Kammlodt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max. 80% der Gesamtausgaben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Katherina Kammlodt:</t>
        </r>
        <r>
          <rPr>
            <sz val="9"/>
            <color indexed="81"/>
            <rFont val="Tahoma"/>
            <family val="2"/>
          </rPr>
          <t xml:space="preserve">
z.B. Integration durch Sport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z.B. Vorsteuer</t>
        </r>
      </text>
    </comment>
  </commentList>
</comments>
</file>

<file path=xl/comments3.xml><?xml version="1.0" encoding="utf-8"?>
<comments xmlns="http://schemas.openxmlformats.org/spreadsheetml/2006/main">
  <authors>
    <author>Katherina Kammlodt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E-Mail</t>
        </r>
      </text>
    </comment>
  </commentList>
</comments>
</file>

<file path=xl/comments4.xml><?xml version="1.0" encoding="utf-8"?>
<comments xmlns="http://schemas.openxmlformats.org/spreadsheetml/2006/main">
  <authors>
    <author>Katherina Kammlodt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max. 80% der Gesamtausgaben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Katherina Kammlodt:</t>
        </r>
        <r>
          <rPr>
            <sz val="9"/>
            <color indexed="81"/>
            <rFont val="Tahoma"/>
            <family val="2"/>
          </rPr>
          <t xml:space="preserve">
z.B. Integration durch Sport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z.B. Vorsteuer</t>
        </r>
      </text>
    </comment>
  </commentList>
</comments>
</file>

<file path=xl/sharedStrings.xml><?xml version="1.0" encoding="utf-8"?>
<sst xmlns="http://schemas.openxmlformats.org/spreadsheetml/2006/main" count="381" uniqueCount="197">
  <si>
    <t>ja</t>
  </si>
  <si>
    <t>nein</t>
  </si>
  <si>
    <t>Wittenburger Str. 116</t>
  </si>
  <si>
    <t xml:space="preserve">19059 Schwerin </t>
  </si>
  <si>
    <t>Anschrift:</t>
  </si>
  <si>
    <t>Wochentag:</t>
  </si>
  <si>
    <t>Sportjugend M-V im LSB M-V e.V.</t>
  </si>
  <si>
    <t>Verein</t>
  </si>
  <si>
    <t>Ort:</t>
  </si>
  <si>
    <t>E-Mail:</t>
  </si>
  <si>
    <t>Vereinskennziffer im LSB M-V e.V.:</t>
  </si>
  <si>
    <t xml:space="preserve">Laufzeit: </t>
  </si>
  <si>
    <t xml:space="preserve">Uhrzeit: </t>
  </si>
  <si>
    <t>Sportartspezifik:</t>
  </si>
  <si>
    <t>Wir versichern, dass</t>
  </si>
  <si>
    <t xml:space="preserve">Schule </t>
  </si>
  <si>
    <t xml:space="preserve">Ort, Datum, Stempel, </t>
  </si>
  <si>
    <t>Folgeantrag</t>
  </si>
  <si>
    <t>Name der Schule:</t>
  </si>
  <si>
    <t>€</t>
  </si>
  <si>
    <t>Eigenmittel Antragsteller</t>
  </si>
  <si>
    <t xml:space="preserve"> =</t>
  </si>
  <si>
    <t>Beiträge Teilnehmer</t>
  </si>
  <si>
    <t xml:space="preserve"> €</t>
  </si>
  <si>
    <t>%</t>
  </si>
  <si>
    <t>EINNAHMEN</t>
  </si>
  <si>
    <t>AUSGABEN</t>
  </si>
  <si>
    <t xml:space="preserve">Gesundheitserziehung </t>
  </si>
  <si>
    <t>Vermittlung von Werten</t>
  </si>
  <si>
    <t xml:space="preserve">Entwicklung sozialer Kompetenzen </t>
  </si>
  <si>
    <t>Steigerung Leistungsfähigkeit/Fitness</t>
  </si>
  <si>
    <t xml:space="preserve">Entwicklung personeller Kompetenzen </t>
  </si>
  <si>
    <t>Suchtvorbeugung</t>
  </si>
  <si>
    <t>Elternarbeit</t>
  </si>
  <si>
    <t>Gewinnung von Talenten</t>
  </si>
  <si>
    <t>Gewinnung von Mitgliedern</t>
  </si>
  <si>
    <t>Teilnahme an sportlichen Wettkämpfen</t>
  </si>
  <si>
    <t>Gemeinsame sportliche Höhepunkte</t>
  </si>
  <si>
    <t>Einschätzung Grenzen und Fähigkeiten</t>
  </si>
  <si>
    <t>Förderung Persönlichkeitsentwicklung</t>
  </si>
  <si>
    <t xml:space="preserve">Entwicklung Körpergefühl </t>
  </si>
  <si>
    <t>Entspannung, Stressbewältigung</t>
  </si>
  <si>
    <t>Einhaltung von Regeln</t>
  </si>
  <si>
    <t>Erwerb Deutsches Sportabzeichen</t>
  </si>
  <si>
    <t>Kennenlernen der Sportart/en:</t>
  </si>
  <si>
    <t>Erhöhung der Leistungsbereitschaft</t>
  </si>
  <si>
    <t>Verbesserung der Konzentrationsfähigkeit</t>
  </si>
  <si>
    <t xml:space="preserve">Sport in heterogenen Gruppen  </t>
  </si>
  <si>
    <t>Förderung benachteiligter Kinder</t>
  </si>
  <si>
    <t>Gründung einer (Schul-)Sportgruppe</t>
  </si>
  <si>
    <t>Verwendungsnachweis</t>
  </si>
  <si>
    <t>Datum</t>
  </si>
  <si>
    <t>Entschädigung/ Honorar</t>
  </si>
  <si>
    <t>Sponsoren/ Spenden</t>
  </si>
  <si>
    <t>Sportgeräte/ -materialien</t>
  </si>
  <si>
    <t>Bewegte Pausengestaltung</t>
  </si>
  <si>
    <t>Vernetzung Sportunterricht &amp;</t>
  </si>
  <si>
    <t xml:space="preserve">Vernetzung Sportunterricht &amp; </t>
  </si>
  <si>
    <t>außerunterrichtlicher Sport</t>
  </si>
  <si>
    <t>Freude an Bewegung vermittelt</t>
  </si>
  <si>
    <t>außerschulischer Sport</t>
  </si>
  <si>
    <t>Training koordinativer Fähigkeiten</t>
  </si>
  <si>
    <t>Training konditioneller Fähigkeiten</t>
  </si>
  <si>
    <t>Zusätzliche Bewegungsangebote</t>
  </si>
  <si>
    <t xml:space="preserve">  €</t>
  </si>
  <si>
    <t>∑:</t>
  </si>
  <si>
    <t>Sonstige Einnahmen, wie</t>
  </si>
  <si>
    <t>……………………………….</t>
  </si>
  <si>
    <t>GESAMT:</t>
  </si>
  <si>
    <t>Zuwendungshöhe:</t>
  </si>
  <si>
    <t>An</t>
  </si>
  <si>
    <t>mä:</t>
  </si>
  <si>
    <t>Anz. Teilnehmer nach Geschlecht:</t>
  </si>
  <si>
    <t>Anz. Teilnehmer nach Alter:</t>
  </si>
  <si>
    <t>0-6:</t>
  </si>
  <si>
    <t>7-14:</t>
  </si>
  <si>
    <t>15-18:</t>
  </si>
  <si>
    <t xml:space="preserve"> - die Ausgaben notwendig waren und wirtschaftlich und sparsam verfahren wurde,</t>
  </si>
  <si>
    <t xml:space="preserve"> - die Angaben im Verwendungsnachweis mit den Büchern und Belegen übereinstimmen,</t>
  </si>
  <si>
    <t xml:space="preserve"> - die in den Belegen enthaltenen Angaben richtig sind,</t>
  </si>
  <si>
    <t xml:space="preserve"> - die Belege für keine weitere Landesförderung abgerechnet wurden,</t>
  </si>
  <si>
    <t xml:space="preserve"> - die o.g. Richtlinie sowie die ANbestP beachtet wurden, </t>
  </si>
  <si>
    <t xml:space="preserve"> - die Angaben im Verwendungsnachweis wahrheitsgemäß und vollständig gemacht wurden, </t>
  </si>
  <si>
    <t>19-26:</t>
  </si>
  <si>
    <t xml:space="preserve"> Erstantrag</t>
  </si>
  <si>
    <t>wei:</t>
  </si>
  <si>
    <t>Wir erklären, dass</t>
  </si>
  <si>
    <t xml:space="preserve"> - die Angaben im Antrag wahrheitsgemäß gemacht wurden, </t>
  </si>
  <si>
    <t xml:space="preserve"> - die Zuwendung ausschließlich für gemeinnützige Zwecke zur Förderung des Sportes im Sinne des Antrages verwendet wird,</t>
  </si>
  <si>
    <t xml:space="preserve"> - mit der Maßnahme noch nicht begonnen wurde,</t>
  </si>
  <si>
    <t>Der Antragsteller ist nach §15 UStG zum Vorsteuerabzug berechtigt:</t>
  </si>
  <si>
    <t>Unterschrift Prüfer)</t>
  </si>
  <si>
    <t>(Datum, Stempel,</t>
  </si>
  <si>
    <t>Prüfvermerk:</t>
  </si>
  <si>
    <t>Gesamt:</t>
  </si>
  <si>
    <t>Prozent:</t>
  </si>
  <si>
    <t>Jugendordnung</t>
  </si>
  <si>
    <t>über eine Zuwendung in Höhe von:</t>
  </si>
  <si>
    <t xml:space="preserve">unter der Nr. </t>
  </si>
  <si>
    <t>registriert.</t>
  </si>
  <si>
    <t xml:space="preserve">……………………… </t>
  </si>
  <si>
    <t xml:space="preserve">Antrag auf Zuwendung </t>
  </si>
  <si>
    <t xml:space="preserve"> - Einnahmen und Ausgaben im Finanzplan auf S. 2 übereinstimmen, </t>
  </si>
  <si>
    <t xml:space="preserve"> - die o.g. Richtlinie sowie die Anbest-P zur Kenntnis genommen wurden,</t>
  </si>
  <si>
    <t xml:space="preserve"> - die auf S. 2 formulierten Ziele Bestandteil dieses Kooperationsprojektes sind.</t>
  </si>
  <si>
    <t>Qualifizierung</t>
  </si>
  <si>
    <t>ZW SJ:</t>
  </si>
  <si>
    <t>Bearbeitungsfeld für Prüfung</t>
  </si>
  <si>
    <t xml:space="preserve">der SJ M-V im LSB M-V e.V. </t>
  </si>
  <si>
    <t>Reduktion von Bewegungsschwächen</t>
  </si>
  <si>
    <r>
      <t xml:space="preserve">Dem Verwendungsnachweis wurden die folgenden </t>
    </r>
    <r>
      <rPr>
        <b/>
        <sz val="11"/>
        <color theme="1"/>
        <rFont val="Arial"/>
        <family val="2"/>
      </rPr>
      <t>Gesamteinnahmen und -ausgaben</t>
    </r>
    <r>
      <rPr>
        <sz val="11"/>
        <color theme="1"/>
        <rFont val="Arial"/>
        <family val="2"/>
      </rPr>
      <t xml:space="preserve"> zugrundegelegt:</t>
    </r>
  </si>
  <si>
    <r>
      <t>Landesmittel Sportjugend</t>
    </r>
    <r>
      <rPr>
        <sz val="10"/>
        <color theme="1"/>
        <rFont val="Arial"/>
        <family val="2"/>
      </rPr>
      <t xml:space="preserve"> M-V </t>
    </r>
  </si>
  <si>
    <t>Gewaltprävention, Aggressionsabbau</t>
  </si>
  <si>
    <t>Fortbildung für die Lehrkraft</t>
  </si>
  <si>
    <t>Neue Impulse für die Schule</t>
  </si>
  <si>
    <r>
      <rPr>
        <sz val="11"/>
        <rFont val="Arial"/>
        <family val="2"/>
      </rPr>
      <t>über die Zuwendung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eines Kooperationsprojektes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entsprechend der Richtlinie                                                   </t>
    </r>
    <r>
      <rPr>
        <b/>
        <sz val="11"/>
        <rFont val="Arial"/>
        <family val="2"/>
      </rPr>
      <t>"Gemeinsam Sport in Schule und Verein"</t>
    </r>
    <r>
      <rPr>
        <sz val="11"/>
        <rFont val="Arial"/>
        <family val="2"/>
      </rPr>
      <t xml:space="preserve">. </t>
    </r>
  </si>
  <si>
    <t>Förderung der motorischen Entwicklung</t>
  </si>
  <si>
    <t>Entwicklung kognitiver Kompetenzen</t>
  </si>
  <si>
    <t>von:</t>
  </si>
  <si>
    <t>bis:</t>
  </si>
  <si>
    <r>
      <t xml:space="preserve">Dem Antrag auf Zuwendung werden die folgenden </t>
    </r>
    <r>
      <rPr>
        <b/>
        <sz val="11"/>
        <color theme="1"/>
        <rFont val="Arial"/>
        <family val="2"/>
      </rPr>
      <t>Gesamteinnahmen und -ausgaben</t>
    </r>
    <r>
      <rPr>
        <sz val="11"/>
        <color theme="1"/>
        <rFont val="Arial"/>
        <family val="2"/>
      </rPr>
      <t xml:space="preserve"> zugrundegelegt:</t>
    </r>
  </si>
  <si>
    <t>Freude an Bewegung vermitteln</t>
  </si>
  <si>
    <t>SACHBERICHT</t>
  </si>
  <si>
    <t>…………………………………</t>
  </si>
  <si>
    <t>Anz. Nichtvereinsmitglieder:</t>
  </si>
  <si>
    <t>Anz. gewonnene Mitglieder:</t>
  </si>
  <si>
    <t>Kreisverwaltung</t>
  </si>
  <si>
    <t>Stadt/ Gemeinde</t>
  </si>
  <si>
    <t>Steigerung Leistungsfähigkeit/ Fitness</t>
  </si>
  <si>
    <r>
      <t xml:space="preserve">zur Förderung eines </t>
    </r>
    <r>
      <rPr>
        <b/>
        <sz val="11"/>
        <color theme="1"/>
        <rFont val="Arial"/>
        <family val="2"/>
      </rPr>
      <t>Kooperationsprojektes</t>
    </r>
    <r>
      <rPr>
        <sz val="11"/>
        <color theme="1"/>
        <rFont val="Arial"/>
        <family val="2"/>
      </rPr>
      <t xml:space="preserve"> entsprechend der Richtlinie                                                                  </t>
    </r>
    <r>
      <rPr>
        <b/>
        <sz val="14"/>
        <color theme="1"/>
        <rFont val="Arial"/>
        <family val="2"/>
      </rPr>
      <t>"Gemeinsam Sport in Schule und Verein"</t>
    </r>
    <r>
      <rPr>
        <sz val="14"/>
        <color theme="1"/>
        <rFont val="Arial"/>
        <family val="2"/>
      </rPr>
      <t xml:space="preserve">. </t>
    </r>
  </si>
  <si>
    <t>Titel des Sportangebotes:</t>
  </si>
  <si>
    <t>Sportlehrer/in</t>
  </si>
  <si>
    <t>Lizenzinhaber/in</t>
  </si>
  <si>
    <t>Qualifikation der Leitung:</t>
  </si>
  <si>
    <t xml:space="preserve">Name der Leitung:                   </t>
  </si>
  <si>
    <r>
      <t>Die folgenden</t>
    </r>
    <r>
      <rPr>
        <b/>
        <sz val="11"/>
        <color theme="1"/>
        <rFont val="Arial"/>
        <family val="2"/>
      </rPr>
      <t xml:space="preserve"> Ziele</t>
    </r>
    <r>
      <rPr>
        <sz val="11"/>
        <color theme="1"/>
        <rFont val="Arial"/>
        <family val="2"/>
      </rPr>
      <t xml:space="preserve"> des Kooperationsprojektes werden vereinbart (Mehrfachnennung möglich):</t>
    </r>
  </si>
  <si>
    <r>
      <t xml:space="preserve">Die folgenden </t>
    </r>
    <r>
      <rPr>
        <b/>
        <sz val="11"/>
        <color theme="1"/>
        <rFont val="Arial"/>
        <family val="2"/>
      </rPr>
      <t>Ziele</t>
    </r>
    <r>
      <rPr>
        <sz val="11"/>
        <color theme="1"/>
        <rFont val="Arial"/>
        <family val="2"/>
      </rPr>
      <t xml:space="preserve"> des Kooperationsprojektes wurden erreicht (Mehrfachnennung möglich):</t>
    </r>
  </si>
  <si>
    <t xml:space="preserve"> - für denselben Zuwendungszweck keine Mittel von anderen Stellen des Landes M-V in Anspruch genommen werden,</t>
  </si>
  <si>
    <t xml:space="preserve"> - die Sportjugend M-V im LSB M-V e.V. umgehend über wesentliche Änderungen gegenüber dem Antrag informiert wird,</t>
  </si>
  <si>
    <t xml:space="preserve">Bundesmittel </t>
  </si>
  <si>
    <t>Nr. des Zuwendungsbescheides:</t>
  </si>
  <si>
    <t>Zuwendungsbescheid vom:</t>
  </si>
  <si>
    <t>Bemerkungen zu Änderungen im Verwendungsnachweis gegenüber dem Antrag</t>
  </si>
  <si>
    <t>Sport- und Spielfeste</t>
  </si>
  <si>
    <t>Rechtsverbindliche Unterschrift/en Zuwendungsempfänger</t>
  </si>
  <si>
    <t xml:space="preserve"> - das erweiterte Führungszeugnis der das Sportangebot leitenden Person vorliegt,</t>
  </si>
  <si>
    <t xml:space="preserve">von: </t>
  </si>
  <si>
    <t xml:space="preserve">bis: </t>
  </si>
  <si>
    <t>…………</t>
  </si>
  <si>
    <t xml:space="preserve">Bemerkung:                  .….………....               </t>
  </si>
  <si>
    <t>Der Antrag wurde am   ……………..</t>
  </si>
  <si>
    <t xml:space="preserve">Unterschrift:  </t>
  </si>
  <si>
    <t xml:space="preserve">Bearbeitungsfeld für SJ M-V im LSB M-V e.V. </t>
  </si>
  <si>
    <t>…………………………………….</t>
  </si>
  <si>
    <t>Kreis-/Stadtsportjugend</t>
  </si>
  <si>
    <t>Tel.:</t>
  </si>
  <si>
    <t>Fahrt-/ Miet-/ Nutzungskosten</t>
  </si>
  <si>
    <t>zuwendungs-</t>
  </si>
  <si>
    <t>Name, Vorname</t>
  </si>
  <si>
    <t>Stunden</t>
  </si>
  <si>
    <t>Belegdatum</t>
  </si>
  <si>
    <t>Betrag</t>
  </si>
  <si>
    <t>fähige Ausgaben</t>
  </si>
  <si>
    <t>Summe</t>
  </si>
  <si>
    <r>
      <t xml:space="preserve">Sportgeräte/ -materialien </t>
    </r>
    <r>
      <rPr>
        <sz val="10"/>
        <rFont val="Arial"/>
        <family val="2"/>
      </rPr>
      <t>(Anschaffung eines Sportgerätes ab 410,00 Euro --&gt; Originalbeleg vorlegen.)</t>
    </r>
  </si>
  <si>
    <t>Bezeichnung</t>
  </si>
  <si>
    <t>Anzahl</t>
  </si>
  <si>
    <r>
      <t xml:space="preserve">Fahrtkosten </t>
    </r>
    <r>
      <rPr>
        <sz val="10"/>
        <rFont val="Arial"/>
        <family val="2"/>
      </rPr>
      <t xml:space="preserve">(Bemessungsgrundlage: 0,25 Euro/km und 0,02 Euro/km/Person) </t>
    </r>
  </si>
  <si>
    <t>Fahrstrecke</t>
  </si>
  <si>
    <t xml:space="preserve">Transportmittel </t>
  </si>
  <si>
    <t>km</t>
  </si>
  <si>
    <t>Mitfahrer</t>
  </si>
  <si>
    <t>Miet- , Nutzungskosten</t>
  </si>
  <si>
    <r>
      <t xml:space="preserve">Sport-/ Spielfeste </t>
    </r>
    <r>
      <rPr>
        <sz val="10"/>
        <rFont val="Arial"/>
        <family val="2"/>
      </rPr>
      <t>(Ausgaben für Organisation und Durchführung breitensportlicher Aktivitäten)</t>
    </r>
  </si>
  <si>
    <t>Veranstaltung</t>
  </si>
  <si>
    <t>Ausgaben für</t>
  </si>
  <si>
    <t>Personenzahl</t>
  </si>
  <si>
    <t>Prüfung SJ M-V</t>
  </si>
  <si>
    <t>Unterschrift</t>
  </si>
  <si>
    <t xml:space="preserve">Rechtsverbindliche Unterschrift/en Schulleitung </t>
  </si>
  <si>
    <t xml:space="preserve"> - die Datenschutzerklärung des LSB M-V e.V. zur Mitgliederverwaltung gelesen</t>
  </si>
  <si>
    <t xml:space="preserve"> - und der Leitung des Sportangebotes zur Kenntnis gegeben wurde.</t>
  </si>
  <si>
    <t xml:space="preserve">Stempel </t>
  </si>
  <si>
    <r>
      <rPr>
        <b/>
        <sz val="11"/>
        <color theme="1"/>
        <rFont val="Arial"/>
        <family val="2"/>
      </rPr>
      <t>Nr. des Zuwendungsbescheides</t>
    </r>
    <r>
      <rPr>
        <sz val="11"/>
        <color theme="1"/>
        <rFont val="Arial"/>
        <family val="2"/>
      </rPr>
      <t xml:space="preserve">: </t>
    </r>
  </si>
  <si>
    <r>
      <t xml:space="preserve">Entschädigung </t>
    </r>
    <r>
      <rPr>
        <sz val="10"/>
        <rFont val="Arial"/>
        <family val="2"/>
      </rPr>
      <t>(Leiter/ -in wöchentliches Bewegungsangebot)</t>
    </r>
  </si>
  <si>
    <r>
      <t xml:space="preserve">Bearbeitungsfeld für </t>
    </r>
    <r>
      <rPr>
        <i/>
        <sz val="10"/>
        <color rgb="FFFF0000"/>
        <rFont val="Arial"/>
        <family val="2"/>
      </rPr>
      <t>Prüfung</t>
    </r>
  </si>
  <si>
    <t>ganztägig arbeitende Schule:</t>
  </si>
  <si>
    <t>verknüpft mit S.3!</t>
  </si>
  <si>
    <t xml:space="preserve">Finanziert durch: </t>
  </si>
  <si>
    <t xml:space="preserve">Landesmittel </t>
  </si>
  <si>
    <t>Bundesmittel</t>
  </si>
  <si>
    <r>
      <t>Landes-/ Bundesmittel SJ</t>
    </r>
    <r>
      <rPr>
        <sz val="10"/>
        <color theme="1"/>
        <rFont val="Arial"/>
        <family val="2"/>
      </rPr>
      <t xml:space="preserve"> M-V </t>
    </r>
  </si>
  <si>
    <t xml:space="preserve"> - die Originalbelege zu dieser Maßnahme 5 Jahre nach Vorlage des Verwendungsnachweises beim ZE aufbewahrt werden</t>
  </si>
  <si>
    <r>
      <rPr>
        <b/>
        <sz val="11"/>
        <color theme="1"/>
        <rFont val="Arial"/>
        <family val="2"/>
      </rPr>
      <t>Zuwendungsempfänger</t>
    </r>
    <r>
      <rPr>
        <sz val="11"/>
        <color theme="1"/>
        <rFont val="Arial"/>
        <family val="2"/>
      </rPr>
      <t xml:space="preserve"> (ZE)</t>
    </r>
  </si>
  <si>
    <r>
      <rPr>
        <b/>
        <sz val="11"/>
        <rFont val="Arial"/>
        <family val="2"/>
      </rPr>
      <t xml:space="preserve">Zuwendungsempfänger </t>
    </r>
    <r>
      <rPr>
        <sz val="11"/>
        <rFont val="Arial"/>
        <family val="2"/>
      </rPr>
      <t xml:space="preserve">(ZE) </t>
    </r>
    <r>
      <rPr>
        <b/>
        <sz val="11"/>
        <rFont val="Arial"/>
        <family val="2"/>
      </rPr>
      <t>(lt. Bestandserhebung)</t>
    </r>
  </si>
  <si>
    <r>
      <rPr>
        <b/>
        <sz val="11"/>
        <color theme="1"/>
        <rFont val="Arial"/>
        <family val="2"/>
      </rPr>
      <t xml:space="preserve">Zuwendungsempfänger </t>
    </r>
    <r>
      <rPr>
        <sz val="11"/>
        <color theme="1"/>
        <rFont val="Arial"/>
        <family val="2"/>
      </rPr>
      <t>(ZE):</t>
    </r>
  </si>
  <si>
    <r>
      <rPr>
        <b/>
        <sz val="11"/>
        <color theme="1"/>
        <rFont val="Arial"/>
        <family val="2"/>
      </rPr>
      <t>Zuwendungsempfänger</t>
    </r>
    <r>
      <rPr>
        <sz val="11"/>
        <color theme="1"/>
        <rFont val="Arial"/>
        <family val="2"/>
      </rPr>
      <t xml:space="preserve"> (ZE) </t>
    </r>
    <r>
      <rPr>
        <b/>
        <sz val="11"/>
        <color theme="1"/>
        <rFont val="Arial"/>
        <family val="2"/>
      </rPr>
      <t>(lt. Bestandserhebung)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</si>
</sst>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([$€]* #,##0.00_);_([$€]* \(#,##0.00\);_([$€]* &quot;-&quot;??_);_(@_)"/>
    <numFmt numFmtId="165" formatCode="_-* #,##0.00\ [$€-407]_-;\-* #,##0.00\ [$€-407]_-;_-* &quot;-&quot;??\ [$€-407]_-;_-@_-"/>
    <numFmt numFmtId="166" formatCode="[$-F400]h:mm:ss\ AM/PM"/>
  </numFmts>
  <fonts count="4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color rgb="FF0070C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7"/>
      <color theme="1"/>
      <name val="Arial"/>
      <family val="2"/>
    </font>
    <font>
      <sz val="10"/>
      <color theme="0" tint="-0.249977111117893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trike/>
      <sz val="11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theme="0" tint="-0.49998474074526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11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8" fillId="0" borderId="1"/>
    <xf numFmtId="0" fontId="11" fillId="0" borderId="0"/>
    <xf numFmtId="44" fontId="11" fillId="0" borderId="0" applyFont="0" applyFill="0" applyBorder="0" applyAlignment="0" applyProtection="0"/>
  </cellStyleXfs>
  <cellXfs count="440">
    <xf numFmtId="0" fontId="0" fillId="0" borderId="0" xfId="0"/>
    <xf numFmtId="0" fontId="14" fillId="2" borderId="0" xfId="3" applyFont="1" applyFill="1" applyBorder="1"/>
    <xf numFmtId="0" fontId="14" fillId="2" borderId="0" xfId="3" applyFont="1" applyFill="1"/>
    <xf numFmtId="0" fontId="0" fillId="2" borderId="0" xfId="0" applyFill="1"/>
    <xf numFmtId="0" fontId="14" fillId="2" borderId="0" xfId="3" applyFont="1" applyFill="1" applyBorder="1" applyAlignment="1">
      <alignment horizontal="center"/>
    </xf>
    <xf numFmtId="0" fontId="14" fillId="2" borderId="0" xfId="3" applyFont="1" applyFill="1" applyBorder="1" applyAlignment="1">
      <alignment horizontal="left"/>
    </xf>
    <xf numFmtId="0" fontId="14" fillId="2" borderId="0" xfId="3" applyFont="1" applyFill="1" applyBorder="1" applyAlignment="1">
      <alignment horizontal="right"/>
    </xf>
    <xf numFmtId="0" fontId="12" fillId="2" borderId="0" xfId="3" applyFont="1" applyFill="1" applyBorder="1"/>
    <xf numFmtId="0" fontId="12" fillId="2" borderId="0" xfId="3" applyFont="1" applyFill="1"/>
    <xf numFmtId="0" fontId="12" fillId="2" borderId="0" xfId="3" applyFont="1" applyFill="1" applyBorder="1" applyAlignment="1">
      <alignment horizontal="right"/>
    </xf>
    <xf numFmtId="0" fontId="14" fillId="2" borderId="6" xfId="3" applyFont="1" applyFill="1" applyBorder="1"/>
    <xf numFmtId="0" fontId="14" fillId="2" borderId="1" xfId="3" applyFont="1" applyFill="1" applyBorder="1"/>
    <xf numFmtId="0" fontId="11" fillId="2" borderId="0" xfId="3" applyFont="1" applyFill="1"/>
    <xf numFmtId="0" fontId="16" fillId="2" borderId="0" xfId="3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11" fillId="2" borderId="0" xfId="3" applyFont="1" applyFill="1" applyBorder="1"/>
    <xf numFmtId="0" fontId="17" fillId="2" borderId="0" xfId="3" quotePrefix="1" applyFont="1" applyFill="1" applyAlignment="1">
      <alignment horizontal="left"/>
    </xf>
    <xf numFmtId="0" fontId="15" fillId="2" borderId="0" xfId="3" applyFont="1" applyFill="1"/>
    <xf numFmtId="0" fontId="14" fillId="2" borderId="0" xfId="0" applyFont="1" applyFill="1"/>
    <xf numFmtId="0" fontId="11" fillId="2" borderId="4" xfId="3" applyFont="1" applyFill="1" applyBorder="1" applyAlignment="1">
      <alignment vertical="center"/>
    </xf>
    <xf numFmtId="0" fontId="20" fillId="2" borderId="0" xfId="3" applyFont="1" applyFill="1"/>
    <xf numFmtId="0" fontId="20" fillId="2" borderId="0" xfId="3" applyFont="1" applyFill="1" applyBorder="1"/>
    <xf numFmtId="0" fontId="22" fillId="2" borderId="0" xfId="3" applyFont="1" applyFill="1" applyBorder="1"/>
    <xf numFmtId="0" fontId="20" fillId="2" borderId="2" xfId="3" applyFont="1" applyFill="1" applyBorder="1"/>
    <xf numFmtId="0" fontId="20" fillId="2" borderId="4" xfId="3" applyFont="1" applyFill="1" applyBorder="1"/>
    <xf numFmtId="0" fontId="23" fillId="2" borderId="0" xfId="3" quotePrefix="1" applyFont="1" applyFill="1" applyAlignment="1">
      <alignment horizontal="left"/>
    </xf>
    <xf numFmtId="0" fontId="24" fillId="2" borderId="0" xfId="3" applyFont="1" applyFill="1"/>
    <xf numFmtId="0" fontId="20" fillId="2" borderId="0" xfId="3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8" xfId="0" applyFont="1" applyFill="1" applyBorder="1"/>
    <xf numFmtId="0" fontId="20" fillId="2" borderId="0" xfId="0" applyFont="1" applyFill="1"/>
    <xf numFmtId="0" fontId="20" fillId="2" borderId="0" xfId="0" applyFont="1" applyFill="1" applyProtection="1">
      <protection locked="0"/>
    </xf>
    <xf numFmtId="0" fontId="20" fillId="2" borderId="0" xfId="0" applyFont="1" applyFill="1" applyBorder="1"/>
    <xf numFmtId="0" fontId="20" fillId="2" borderId="0" xfId="0" applyFont="1" applyFill="1" applyAlignment="1">
      <alignment horizontal="left"/>
    </xf>
    <xf numFmtId="0" fontId="22" fillId="2" borderId="0" xfId="0" applyFont="1" applyFill="1"/>
    <xf numFmtId="0" fontId="22" fillId="2" borderId="3" xfId="3" quotePrefix="1" applyFont="1" applyFill="1" applyBorder="1" applyAlignment="1">
      <alignment horizontal="left" vertical="center"/>
    </xf>
    <xf numFmtId="0" fontId="20" fillId="2" borderId="0" xfId="3" applyFont="1" applyFill="1" applyAlignment="1">
      <alignment vertical="center"/>
    </xf>
    <xf numFmtId="0" fontId="22" fillId="2" borderId="0" xfId="3" quotePrefix="1" applyFont="1" applyFill="1" applyBorder="1" applyAlignment="1">
      <alignment horizontal="left" vertical="center"/>
    </xf>
    <xf numFmtId="0" fontId="20" fillId="2" borderId="0" xfId="3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0" fillId="2" borderId="0" xfId="3" applyFont="1" applyFill="1" applyBorder="1" applyAlignment="1">
      <alignment horizontal="left" vertical="center"/>
    </xf>
    <xf numFmtId="0" fontId="22" fillId="2" borderId="6" xfId="3" applyFont="1" applyFill="1" applyBorder="1" applyAlignment="1">
      <alignment vertical="center"/>
    </xf>
    <xf numFmtId="0" fontId="22" fillId="2" borderId="0" xfId="3" applyFont="1" applyFill="1" applyBorder="1" applyAlignment="1">
      <alignment horizontal="right" vertical="center"/>
    </xf>
    <xf numFmtId="0" fontId="22" fillId="2" borderId="6" xfId="3" applyFont="1" applyFill="1" applyBorder="1" applyAlignment="1">
      <alignment horizontal="left" vertical="center"/>
    </xf>
    <xf numFmtId="0" fontId="20" fillId="2" borderId="0" xfId="3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horizontal="right" vertical="center"/>
    </xf>
    <xf numFmtId="0" fontId="22" fillId="2" borderId="6" xfId="0" applyFont="1" applyFill="1" applyBorder="1" applyAlignment="1">
      <alignment vertical="center"/>
    </xf>
    <xf numFmtId="0" fontId="22" fillId="2" borderId="7" xfId="3" applyFont="1" applyFill="1" applyBorder="1" applyAlignment="1">
      <alignment vertical="center"/>
    </xf>
    <xf numFmtId="0" fontId="21" fillId="2" borderId="0" xfId="3" quotePrefix="1" applyFont="1" applyFill="1"/>
    <xf numFmtId="0" fontId="22" fillId="2" borderId="0" xfId="3" applyFont="1" applyFill="1"/>
    <xf numFmtId="0" fontId="22" fillId="2" borderId="0" xfId="3" applyFont="1" applyFill="1" applyAlignment="1">
      <alignment horizontal="right"/>
    </xf>
    <xf numFmtId="0" fontId="22" fillId="2" borderId="0" xfId="3" quotePrefix="1" applyFont="1" applyFill="1" applyAlignment="1">
      <alignment horizontal="left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>
      <alignment horizontal="right"/>
    </xf>
    <xf numFmtId="0" fontId="22" fillId="2" borderId="8" xfId="0" applyFont="1" applyFill="1" applyBorder="1"/>
    <xf numFmtId="0" fontId="22" fillId="2" borderId="0" xfId="0" applyFont="1" applyFill="1" applyBorder="1" applyAlignment="1">
      <alignment horizontal="right"/>
    </xf>
    <xf numFmtId="0" fontId="22" fillId="2" borderId="8" xfId="0" applyFont="1" applyFill="1" applyBorder="1" applyAlignment="1">
      <alignment horizontal="right"/>
    </xf>
    <xf numFmtId="0" fontId="20" fillId="2" borderId="1" xfId="3" applyFont="1" applyFill="1" applyBorder="1"/>
    <xf numFmtId="0" fontId="22" fillId="2" borderId="0" xfId="3" applyFont="1" applyFill="1" applyAlignment="1">
      <alignment horizontal="left"/>
    </xf>
    <xf numFmtId="0" fontId="27" fillId="2" borderId="0" xfId="0" applyFont="1" applyFill="1"/>
    <xf numFmtId="0" fontId="20" fillId="2" borderId="15" xfId="0" applyFont="1" applyFill="1" applyBorder="1"/>
    <xf numFmtId="0" fontId="20" fillId="2" borderId="16" xfId="0" applyFont="1" applyFill="1" applyBorder="1"/>
    <xf numFmtId="0" fontId="20" fillId="2" borderId="17" xfId="0" applyFont="1" applyFill="1" applyBorder="1"/>
    <xf numFmtId="0" fontId="20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right"/>
    </xf>
    <xf numFmtId="0" fontId="20" fillId="2" borderId="18" xfId="0" applyFont="1" applyFill="1" applyBorder="1"/>
    <xf numFmtId="0" fontId="20" fillId="2" borderId="19" xfId="0" applyFont="1" applyFill="1" applyBorder="1"/>
    <xf numFmtId="0" fontId="20" fillId="2" borderId="20" xfId="0" applyFont="1" applyFill="1" applyBorder="1"/>
    <xf numFmtId="0" fontId="20" fillId="2" borderId="22" xfId="0" applyFont="1" applyFill="1" applyBorder="1"/>
    <xf numFmtId="0" fontId="20" fillId="2" borderId="12" xfId="2" applyFont="1" applyFill="1" applyBorder="1" applyProtection="1">
      <protection locked="0"/>
    </xf>
    <xf numFmtId="0" fontId="29" fillId="2" borderId="0" xfId="0" applyFont="1" applyFill="1"/>
    <xf numFmtId="0" fontId="29" fillId="2" borderId="18" xfId="0" applyFont="1" applyFill="1" applyBorder="1"/>
    <xf numFmtId="0" fontId="21" fillId="2" borderId="3" xfId="3" applyFont="1" applyFill="1" applyBorder="1" applyAlignment="1">
      <alignment horizontal="left"/>
    </xf>
    <xf numFmtId="0" fontId="20" fillId="2" borderId="4" xfId="2" applyFont="1" applyFill="1" applyBorder="1"/>
    <xf numFmtId="0" fontId="20" fillId="2" borderId="18" xfId="2" applyFont="1" applyFill="1" applyBorder="1"/>
    <xf numFmtId="0" fontId="20" fillId="2" borderId="0" xfId="2" applyFont="1" applyFill="1"/>
    <xf numFmtId="0" fontId="20" fillId="2" borderId="0" xfId="2" applyFont="1" applyFill="1" applyProtection="1">
      <protection locked="0"/>
    </xf>
    <xf numFmtId="0" fontId="26" fillId="2" borderId="0" xfId="0" applyFont="1" applyFill="1" applyAlignment="1">
      <alignment vertical="top"/>
    </xf>
    <xf numFmtId="0" fontId="24" fillId="2" borderId="0" xfId="3" applyFont="1" applyFill="1" applyBorder="1" applyAlignment="1">
      <alignment horizontal="left"/>
    </xf>
    <xf numFmtId="0" fontId="22" fillId="2" borderId="18" xfId="0" applyFont="1" applyFill="1" applyBorder="1"/>
    <xf numFmtId="0" fontId="21" fillId="2" borderId="3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/>
    <xf numFmtId="0" fontId="20" fillId="2" borderId="15" xfId="2" applyFont="1" applyFill="1" applyBorder="1"/>
    <xf numFmtId="0" fontId="20" fillId="2" borderId="5" xfId="2" applyFont="1" applyFill="1" applyBorder="1" applyAlignment="1">
      <alignment horizontal="center"/>
    </xf>
    <xf numFmtId="0" fontId="20" fillId="2" borderId="0" xfId="2" applyFont="1" applyFill="1" applyBorder="1" applyAlignment="1">
      <alignment horizontal="center"/>
    </xf>
    <xf numFmtId="0" fontId="20" fillId="2" borderId="18" xfId="2" applyFont="1" applyFill="1" applyBorder="1" applyAlignment="1">
      <alignment horizontal="center"/>
    </xf>
    <xf numFmtId="0" fontId="22" fillId="2" borderId="21" xfId="2" applyFont="1" applyFill="1" applyBorder="1" applyAlignment="1">
      <alignment horizontal="right"/>
    </xf>
    <xf numFmtId="0" fontId="20" fillId="2" borderId="21" xfId="2" applyFont="1" applyFill="1" applyBorder="1"/>
    <xf numFmtId="0" fontId="30" fillId="2" borderId="0" xfId="0" applyFont="1" applyFill="1" applyBorder="1"/>
    <xf numFmtId="0" fontId="20" fillId="2" borderId="14" xfId="2" applyFont="1" applyFill="1" applyBorder="1"/>
    <xf numFmtId="0" fontId="22" fillId="2" borderId="21" xfId="0" applyFont="1" applyFill="1" applyBorder="1" applyAlignment="1">
      <alignment horizontal="right"/>
    </xf>
    <xf numFmtId="0" fontId="20" fillId="2" borderId="14" xfId="2" applyFont="1" applyFill="1" applyBorder="1" applyProtection="1">
      <protection locked="0"/>
    </xf>
    <xf numFmtId="0" fontId="20" fillId="2" borderId="5" xfId="2" applyFont="1" applyFill="1" applyBorder="1"/>
    <xf numFmtId="0" fontId="31" fillId="2" borderId="21" xfId="2" applyFont="1" applyFill="1" applyBorder="1" applyAlignment="1">
      <alignment horizontal="right"/>
    </xf>
    <xf numFmtId="0" fontId="20" fillId="2" borderId="8" xfId="2" quotePrefix="1" applyFont="1" applyFill="1" applyBorder="1" applyAlignment="1" applyProtection="1">
      <alignment horizontal="left"/>
      <protection locked="0"/>
    </xf>
    <xf numFmtId="0" fontId="21" fillId="2" borderId="7" xfId="2" applyFont="1" applyFill="1" applyBorder="1" applyAlignment="1">
      <alignment horizontal="center"/>
    </xf>
    <xf numFmtId="0" fontId="21" fillId="2" borderId="0" xfId="2" applyFont="1" applyFill="1" applyBorder="1" applyAlignment="1">
      <alignment horizontal="center"/>
    </xf>
    <xf numFmtId="0" fontId="21" fillId="2" borderId="18" xfId="2" applyFont="1" applyFill="1" applyBorder="1" applyAlignment="1">
      <alignment horizontal="center"/>
    </xf>
    <xf numFmtId="0" fontId="20" fillId="2" borderId="19" xfId="2" applyFont="1" applyFill="1" applyBorder="1"/>
    <xf numFmtId="0" fontId="20" fillId="2" borderId="20" xfId="2" applyFont="1" applyFill="1" applyBorder="1"/>
    <xf numFmtId="0" fontId="20" fillId="2" borderId="22" xfId="2" applyFont="1" applyFill="1" applyBorder="1"/>
    <xf numFmtId="0" fontId="21" fillId="2" borderId="20" xfId="2" applyFont="1" applyFill="1" applyBorder="1"/>
    <xf numFmtId="0" fontId="20" fillId="2" borderId="8" xfId="2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9" xfId="0" applyFont="1" applyFill="1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0" fontId="20" fillId="2" borderId="8" xfId="0" applyFont="1" applyFill="1" applyBorder="1" applyAlignment="1">
      <alignment vertical="center"/>
    </xf>
    <xf numFmtId="0" fontId="22" fillId="2" borderId="0" xfId="2" applyFont="1" applyFill="1" applyAlignment="1">
      <alignment vertical="center"/>
    </xf>
    <xf numFmtId="0" fontId="20" fillId="2" borderId="9" xfId="2" applyFont="1" applyFill="1" applyBorder="1" applyAlignment="1">
      <alignment vertical="center"/>
    </xf>
    <xf numFmtId="0" fontId="20" fillId="2" borderId="10" xfId="2" applyFont="1" applyFill="1" applyBorder="1" applyAlignment="1">
      <alignment vertical="center"/>
    </xf>
    <xf numFmtId="0" fontId="22" fillId="2" borderId="11" xfId="2" applyFont="1" applyFill="1" applyBorder="1" applyAlignment="1">
      <alignment vertical="center"/>
    </xf>
    <xf numFmtId="0" fontId="20" fillId="2" borderId="0" xfId="2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0" fillId="2" borderId="13" xfId="2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2" fillId="2" borderId="4" xfId="2" applyFont="1" applyFill="1" applyBorder="1" applyAlignment="1">
      <alignment vertical="center"/>
    </xf>
    <xf numFmtId="0" fontId="20" fillId="2" borderId="13" xfId="0" applyFont="1" applyFill="1" applyBorder="1" applyAlignment="1">
      <alignment horizontal="left" vertical="center" wrapText="1"/>
    </xf>
    <xf numFmtId="0" fontId="20" fillId="2" borderId="6" xfId="2" applyFont="1" applyFill="1" applyBorder="1" applyAlignment="1">
      <alignment vertical="center"/>
    </xf>
    <xf numFmtId="0" fontId="20" fillId="2" borderId="13" xfId="0" applyFont="1" applyFill="1" applyBorder="1" applyAlignment="1">
      <alignment horizontal="justify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1" xfId="2" applyFont="1" applyFill="1" applyBorder="1" applyAlignment="1">
      <alignment vertical="center"/>
    </xf>
    <xf numFmtId="0" fontId="22" fillId="2" borderId="8" xfId="2" applyFont="1" applyFill="1" applyBorder="1" applyAlignment="1">
      <alignment vertical="center"/>
    </xf>
    <xf numFmtId="0" fontId="20" fillId="2" borderId="6" xfId="0" applyFont="1" applyFill="1" applyBorder="1" applyAlignment="1">
      <alignment vertical="top"/>
    </xf>
    <xf numFmtId="0" fontId="22" fillId="2" borderId="1" xfId="0" applyFont="1" applyFill="1" applyBorder="1" applyAlignment="1">
      <alignment vertical="top"/>
    </xf>
    <xf numFmtId="0" fontId="22" fillId="2" borderId="8" xfId="2" applyFont="1" applyFill="1" applyBorder="1"/>
    <xf numFmtId="0" fontId="22" fillId="2" borderId="0" xfId="2" applyFont="1" applyFill="1" applyBorder="1" applyAlignment="1">
      <alignment vertical="center"/>
    </xf>
    <xf numFmtId="0" fontId="32" fillId="2" borderId="2" xfId="2" applyFont="1" applyFill="1" applyBorder="1" applyAlignment="1">
      <alignment horizontal="right" vertical="center"/>
    </xf>
    <xf numFmtId="0" fontId="32" fillId="2" borderId="16" xfId="0" applyFont="1" applyFill="1" applyBorder="1" applyAlignment="1">
      <alignment horizontal="right" vertical="center" wrapText="1"/>
    </xf>
    <xf numFmtId="0" fontId="14" fillId="2" borderId="7" xfId="3" applyFont="1" applyFill="1" applyBorder="1"/>
    <xf numFmtId="0" fontId="14" fillId="2" borderId="0" xfId="0" applyFont="1" applyFill="1" applyAlignment="1">
      <alignment horizontal="right"/>
    </xf>
    <xf numFmtId="0" fontId="12" fillId="2" borderId="0" xfId="3" quotePrefix="1" applyFont="1" applyFill="1" applyAlignment="1">
      <alignment horizontal="left"/>
    </xf>
    <xf numFmtId="0" fontId="20" fillId="2" borderId="13" xfId="0" applyFont="1" applyFill="1" applyBorder="1" applyAlignment="1">
      <alignment horizontal="left" vertical="center"/>
    </xf>
    <xf numFmtId="0" fontId="21" fillId="2" borderId="0" xfId="2" applyFont="1" applyFill="1" applyBorder="1"/>
    <xf numFmtId="0" fontId="20" fillId="2" borderId="8" xfId="2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6" fillId="2" borderId="0" xfId="3" applyFont="1" applyFill="1" applyAlignment="1">
      <alignment horizontal="left" vertical="top"/>
    </xf>
    <xf numFmtId="0" fontId="23" fillId="2" borderId="0" xfId="3" applyFont="1" applyFill="1" applyAlignment="1">
      <alignment horizontal="left"/>
    </xf>
    <xf numFmtId="0" fontId="22" fillId="2" borderId="0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11" fillId="2" borderId="2" xfId="3" applyFont="1" applyFill="1" applyBorder="1" applyAlignment="1">
      <alignment vertical="center"/>
    </xf>
    <xf numFmtId="0" fontId="16" fillId="2" borderId="0" xfId="3" applyFont="1" applyFill="1" applyBorder="1"/>
    <xf numFmtId="0" fontId="11" fillId="2" borderId="0" xfId="3" applyFont="1" applyFill="1" applyAlignment="1">
      <alignment vertical="center"/>
    </xf>
    <xf numFmtId="0" fontId="11" fillId="2" borderId="0" xfId="3" applyFont="1" applyFill="1" applyBorder="1" applyAlignment="1">
      <alignment horizontal="right"/>
    </xf>
    <xf numFmtId="0" fontId="11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9" fillId="2" borderId="0" xfId="3" quotePrefix="1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 applyBorder="1" applyAlignment="1">
      <alignment horizontal="left"/>
    </xf>
    <xf numFmtId="0" fontId="11" fillId="2" borderId="0" xfId="0" applyFont="1" applyFill="1"/>
    <xf numFmtId="0" fontId="33" fillId="3" borderId="2" xfId="3" applyFont="1" applyFill="1" applyBorder="1" applyAlignment="1">
      <alignment horizontal="right"/>
    </xf>
    <xf numFmtId="0" fontId="20" fillId="2" borderId="9" xfId="0" applyFont="1" applyFill="1" applyBorder="1"/>
    <xf numFmtId="0" fontId="20" fillId="2" borderId="10" xfId="0" applyFont="1" applyFill="1" applyBorder="1"/>
    <xf numFmtId="0" fontId="20" fillId="2" borderId="11" xfId="0" applyFont="1" applyFill="1" applyBorder="1"/>
    <xf numFmtId="0" fontId="20" fillId="2" borderId="13" xfId="0" applyFont="1" applyFill="1" applyBorder="1"/>
    <xf numFmtId="0" fontId="20" fillId="2" borderId="5" xfId="0" applyFont="1" applyFill="1" applyBorder="1"/>
    <xf numFmtId="0" fontId="20" fillId="2" borderId="13" xfId="0" applyFont="1" applyFill="1" applyBorder="1" applyAlignment="1"/>
    <xf numFmtId="0" fontId="20" fillId="2" borderId="0" xfId="2" applyFont="1" applyFill="1" applyBorder="1" applyAlignment="1">
      <alignment vertical="center" wrapText="1"/>
    </xf>
    <xf numFmtId="0" fontId="20" fillId="2" borderId="23" xfId="2" applyFont="1" applyFill="1" applyBorder="1" applyAlignment="1">
      <alignment vertical="center"/>
    </xf>
    <xf numFmtId="0" fontId="20" fillId="2" borderId="5" xfId="2" applyFont="1" applyFill="1" applyBorder="1" applyAlignment="1">
      <alignment vertical="center"/>
    </xf>
    <xf numFmtId="0" fontId="14" fillId="2" borderId="13" xfId="3" applyFont="1" applyFill="1" applyBorder="1"/>
    <xf numFmtId="0" fontId="14" fillId="2" borderId="5" xfId="3" applyFont="1" applyFill="1" applyBorder="1"/>
    <xf numFmtId="0" fontId="10" fillId="2" borderId="12" xfId="2" applyFont="1" applyFill="1" applyBorder="1" applyProtection="1">
      <protection locked="0"/>
    </xf>
    <xf numFmtId="0" fontId="10" fillId="2" borderId="13" xfId="2" applyFont="1" applyFill="1" applyBorder="1" applyAlignment="1">
      <alignment vertical="center"/>
    </xf>
    <xf numFmtId="0" fontId="22" fillId="2" borderId="3" xfId="0" applyFont="1" applyFill="1" applyBorder="1" applyAlignment="1">
      <alignment vertical="center"/>
    </xf>
    <xf numFmtId="0" fontId="9" fillId="2" borderId="0" xfId="2" applyFont="1" applyFill="1" applyBorder="1"/>
    <xf numFmtId="0" fontId="11" fillId="2" borderId="0" xfId="0" applyFont="1" applyFill="1" applyAlignment="1">
      <alignment horizontal="right"/>
    </xf>
    <xf numFmtId="0" fontId="11" fillId="2" borderId="0" xfId="3" applyFont="1" applyFill="1" applyAlignment="1">
      <alignment horizontal="right"/>
    </xf>
    <xf numFmtId="0" fontId="8" fillId="2" borderId="12" xfId="2" applyFont="1" applyFill="1" applyBorder="1" applyProtection="1">
      <protection locked="0"/>
    </xf>
    <xf numFmtId="0" fontId="7" fillId="2" borderId="0" xfId="0" applyFont="1" applyFill="1" applyBorder="1"/>
    <xf numFmtId="0" fontId="7" fillId="2" borderId="21" xfId="0" applyFont="1" applyFill="1" applyBorder="1"/>
    <xf numFmtId="0" fontId="7" fillId="2" borderId="0" xfId="0" applyFont="1" applyFill="1" applyBorder="1" applyAlignment="1">
      <alignment horizontal="right"/>
    </xf>
    <xf numFmtId="0" fontId="22" fillId="2" borderId="15" xfId="3" applyFont="1" applyFill="1" applyBorder="1"/>
    <xf numFmtId="0" fontId="22" fillId="2" borderId="16" xfId="3" applyFont="1" applyFill="1" applyBorder="1"/>
    <xf numFmtId="0" fontId="20" fillId="2" borderId="17" xfId="3" applyFont="1" applyFill="1" applyBorder="1"/>
    <xf numFmtId="0" fontId="22" fillId="2" borderId="21" xfId="3" applyFont="1" applyFill="1" applyBorder="1"/>
    <xf numFmtId="0" fontId="20" fillId="2" borderId="18" xfId="3" applyFont="1" applyFill="1" applyBorder="1"/>
    <xf numFmtId="0" fontId="22" fillId="2" borderId="19" xfId="3" applyFont="1" applyFill="1" applyBorder="1"/>
    <xf numFmtId="0" fontId="22" fillId="2" borderId="20" xfId="3" applyFont="1" applyFill="1" applyBorder="1"/>
    <xf numFmtId="0" fontId="20" fillId="2" borderId="22" xfId="3" applyFont="1" applyFill="1" applyBorder="1"/>
    <xf numFmtId="0" fontId="6" fillId="2" borderId="12" xfId="2" applyFont="1" applyFill="1" applyBorder="1" applyProtection="1">
      <protection locked="0"/>
    </xf>
    <xf numFmtId="0" fontId="11" fillId="2" borderId="3" xfId="3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4" fillId="0" borderId="0" xfId="3" applyFont="1" applyFill="1"/>
    <xf numFmtId="0" fontId="14" fillId="0" borderId="0" xfId="3" applyFont="1" applyFill="1" applyBorder="1"/>
    <xf numFmtId="0" fontId="11" fillId="0" borderId="0" xfId="6" applyFont="1" applyFill="1"/>
    <xf numFmtId="0" fontId="19" fillId="0" borderId="0" xfId="6" applyFont="1" applyFill="1"/>
    <xf numFmtId="0" fontId="11" fillId="0" borderId="0" xfId="6" applyFont="1" applyFill="1" applyBorder="1"/>
    <xf numFmtId="0" fontId="11" fillId="0" borderId="3" xfId="6" applyFont="1" applyFill="1" applyBorder="1"/>
    <xf numFmtId="0" fontId="14" fillId="0" borderId="0" xfId="2" applyFont="1" applyFill="1"/>
    <xf numFmtId="0" fontId="14" fillId="0" borderId="0" xfId="3" applyFont="1" applyFill="1" applyBorder="1" applyAlignment="1">
      <alignment horizontal="left"/>
    </xf>
    <xf numFmtId="0" fontId="16" fillId="0" borderId="15" xfId="6" applyFont="1" applyFill="1" applyBorder="1"/>
    <xf numFmtId="0" fontId="14" fillId="0" borderId="16" xfId="6" applyFont="1" applyFill="1" applyBorder="1"/>
    <xf numFmtId="0" fontId="14" fillId="0" borderId="0" xfId="6" applyFont="1" applyFill="1" applyBorder="1"/>
    <xf numFmtId="0" fontId="14" fillId="0" borderId="0" xfId="6" applyFont="1" applyFill="1"/>
    <xf numFmtId="0" fontId="11" fillId="0" borderId="8" xfId="6" applyFont="1" applyFill="1" applyBorder="1" applyAlignment="1">
      <alignment horizontal="center"/>
    </xf>
    <xf numFmtId="14" fontId="35" fillId="0" borderId="8" xfId="6" applyNumberFormat="1" applyFont="1" applyFill="1" applyBorder="1" applyProtection="1">
      <protection locked="0"/>
    </xf>
    <xf numFmtId="14" fontId="35" fillId="0" borderId="31" xfId="6" applyNumberFormat="1" applyFont="1" applyFill="1" applyBorder="1" applyProtection="1">
      <protection locked="0"/>
    </xf>
    <xf numFmtId="0" fontId="11" fillId="0" borderId="32" xfId="6" applyFont="1" applyFill="1" applyBorder="1"/>
    <xf numFmtId="44" fontId="36" fillId="0" borderId="36" xfId="6" applyNumberFormat="1" applyFont="1" applyFill="1" applyBorder="1"/>
    <xf numFmtId="0" fontId="19" fillId="0" borderId="37" xfId="6" applyFont="1" applyFill="1" applyBorder="1" applyAlignment="1">
      <alignment horizontal="center"/>
    </xf>
    <xf numFmtId="14" fontId="11" fillId="0" borderId="8" xfId="6" applyNumberFormat="1" applyFont="1" applyFill="1" applyBorder="1" applyProtection="1">
      <protection locked="0"/>
    </xf>
    <xf numFmtId="14" fontId="11" fillId="0" borderId="31" xfId="6" applyNumberFormat="1" applyFont="1" applyFill="1" applyBorder="1" applyProtection="1">
      <protection locked="0"/>
    </xf>
    <xf numFmtId="0" fontId="11" fillId="0" borderId="34" xfId="6" applyFont="1" applyFill="1" applyBorder="1"/>
    <xf numFmtId="0" fontId="11" fillId="0" borderId="35" xfId="6" applyFont="1" applyFill="1" applyBorder="1"/>
    <xf numFmtId="0" fontId="14" fillId="0" borderId="36" xfId="6" applyFont="1" applyFill="1" applyBorder="1"/>
    <xf numFmtId="0" fontId="37" fillId="0" borderId="16" xfId="6" applyFont="1" applyFill="1" applyBorder="1"/>
    <xf numFmtId="0" fontId="11" fillId="0" borderId="43" xfId="6" applyFont="1" applyFill="1" applyBorder="1" applyAlignment="1">
      <alignment horizontal="center" vertical="top"/>
    </xf>
    <xf numFmtId="0" fontId="11" fillId="0" borderId="8" xfId="6" applyFont="1" applyFill="1" applyBorder="1" applyAlignment="1">
      <alignment horizontal="center" vertical="top"/>
    </xf>
    <xf numFmtId="0" fontId="11" fillId="0" borderId="3" xfId="6" applyFont="1" applyFill="1" applyBorder="1" applyAlignment="1">
      <alignment horizontal="center" vertical="top" wrapText="1"/>
    </xf>
    <xf numFmtId="0" fontId="11" fillId="0" borderId="8" xfId="6" applyFont="1" applyFill="1" applyBorder="1" applyAlignment="1">
      <alignment horizontal="center" vertical="top" wrapText="1"/>
    </xf>
    <xf numFmtId="14" fontId="35" fillId="0" borderId="45" xfId="6" applyNumberFormat="1" applyFont="1" applyFill="1" applyBorder="1" applyProtection="1">
      <protection locked="0"/>
    </xf>
    <xf numFmtId="14" fontId="35" fillId="0" borderId="12" xfId="6" applyNumberFormat="1" applyFont="1" applyFill="1" applyBorder="1" applyProtection="1">
      <protection locked="0"/>
    </xf>
    <xf numFmtId="14" fontId="35" fillId="0" borderId="46" xfId="6" applyNumberFormat="1" applyFont="1" applyFill="1" applyBorder="1" applyProtection="1">
      <protection locked="0"/>
    </xf>
    <xf numFmtId="14" fontId="35" fillId="0" borderId="47" xfId="6" applyNumberFormat="1" applyFont="1" applyFill="1" applyBorder="1" applyProtection="1">
      <protection locked="0"/>
    </xf>
    <xf numFmtId="0" fontId="11" fillId="0" borderId="36" xfId="6" applyFont="1" applyFill="1" applyBorder="1" applyAlignment="1">
      <alignment horizontal="center"/>
    </xf>
    <xf numFmtId="0" fontId="11" fillId="0" borderId="0" xfId="6" applyFont="1" applyFill="1" applyBorder="1" applyAlignment="1">
      <alignment horizontal="center"/>
    </xf>
    <xf numFmtId="0" fontId="16" fillId="0" borderId="48" xfId="6" applyFont="1" applyFill="1" applyBorder="1"/>
    <xf numFmtId="0" fontId="14" fillId="0" borderId="49" xfId="6" applyFont="1" applyFill="1" applyBorder="1"/>
    <xf numFmtId="0" fontId="14" fillId="0" borderId="49" xfId="6" applyFont="1" applyFill="1" applyBorder="1" applyAlignment="1">
      <alignment horizontal="center"/>
    </xf>
    <xf numFmtId="0" fontId="14" fillId="0" borderId="16" xfId="6" applyFont="1" applyFill="1" applyBorder="1" applyAlignment="1">
      <alignment horizontal="center"/>
    </xf>
    <xf numFmtId="0" fontId="11" fillId="0" borderId="7" xfId="6" applyFont="1" applyFill="1" applyBorder="1" applyAlignment="1">
      <alignment horizontal="center" wrapText="1"/>
    </xf>
    <xf numFmtId="14" fontId="35" fillId="0" borderId="51" xfId="6" applyNumberFormat="1" applyFont="1" applyFill="1" applyBorder="1" applyProtection="1">
      <protection locked="0"/>
    </xf>
    <xf numFmtId="14" fontId="35" fillId="0" borderId="28" xfId="6" applyNumberFormat="1" applyFont="1" applyFill="1" applyBorder="1" applyProtection="1">
      <protection locked="0"/>
    </xf>
    <xf numFmtId="0" fontId="11" fillId="0" borderId="19" xfId="6" applyFont="1" applyFill="1" applyBorder="1"/>
    <xf numFmtId="0" fontId="11" fillId="0" borderId="20" xfId="6" applyFont="1" applyFill="1" applyBorder="1"/>
    <xf numFmtId="0" fontId="11" fillId="0" borderId="20" xfId="6" applyFont="1" applyFill="1" applyBorder="1" applyAlignment="1">
      <alignment horizontal="center"/>
    </xf>
    <xf numFmtId="0" fontId="19" fillId="0" borderId="0" xfId="6" applyFont="1" applyFill="1" applyBorder="1" applyAlignment="1">
      <alignment horizontal="center"/>
    </xf>
    <xf numFmtId="165" fontId="36" fillId="0" borderId="0" xfId="6" applyNumberFormat="1" applyFont="1" applyFill="1" applyBorder="1"/>
    <xf numFmtId="0" fontId="11" fillId="0" borderId="45" xfId="6" applyFont="1" applyFill="1" applyBorder="1"/>
    <xf numFmtId="0" fontId="11" fillId="0" borderId="8" xfId="6" applyFont="1" applyFill="1" applyBorder="1"/>
    <xf numFmtId="0" fontId="11" fillId="0" borderId="4" xfId="6" applyFont="1" applyFill="1" applyBorder="1"/>
    <xf numFmtId="0" fontId="11" fillId="0" borderId="46" xfId="6" applyFont="1" applyFill="1" applyBorder="1"/>
    <xf numFmtId="0" fontId="11" fillId="0" borderId="31" xfId="6" applyFont="1" applyFill="1" applyBorder="1"/>
    <xf numFmtId="0" fontId="11" fillId="0" borderId="30" xfId="6" applyFont="1" applyFill="1" applyBorder="1"/>
    <xf numFmtId="0" fontId="0" fillId="0" borderId="4" xfId="0" applyBorder="1" applyAlignment="1">
      <alignment vertical="center"/>
    </xf>
    <xf numFmtId="0" fontId="22" fillId="2" borderId="3" xfId="3" applyNumberFormat="1" applyFont="1" applyFill="1" applyBorder="1" applyAlignment="1">
      <alignment horizontal="left" vertical="center"/>
    </xf>
    <xf numFmtId="0" fontId="22" fillId="2" borderId="3" xfId="3" applyFont="1" applyFill="1" applyBorder="1" applyAlignment="1">
      <alignment horizontal="left" vertical="center"/>
    </xf>
    <xf numFmtId="0" fontId="5" fillId="2" borderId="0" xfId="3" applyFont="1" applyFill="1" applyBorder="1"/>
    <xf numFmtId="0" fontId="22" fillId="2" borderId="2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 wrapText="1"/>
    </xf>
    <xf numFmtId="0" fontId="22" fillId="2" borderId="3" xfId="3" applyFont="1" applyFill="1" applyBorder="1" applyAlignment="1">
      <alignment vertical="center"/>
    </xf>
    <xf numFmtId="0" fontId="0" fillId="2" borderId="0" xfId="0" applyFill="1" applyBorder="1" applyAlignment="1">
      <alignment horizontal="left" wrapText="1"/>
    </xf>
    <xf numFmtId="0" fontId="38" fillId="0" borderId="0" xfId="6" applyFont="1" applyFill="1" applyAlignment="1">
      <alignment horizontal="left" vertical="center"/>
    </xf>
    <xf numFmtId="0" fontId="39" fillId="2" borderId="0" xfId="0" applyFont="1" applyFill="1"/>
    <xf numFmtId="0" fontId="22" fillId="2" borderId="2" xfId="3" applyFont="1" applyFill="1" applyBorder="1" applyAlignment="1">
      <alignment vertical="center"/>
    </xf>
    <xf numFmtId="0" fontId="22" fillId="2" borderId="9" xfId="3" applyFont="1" applyFill="1" applyBorder="1" applyAlignment="1">
      <alignment vertical="center"/>
    </xf>
    <xf numFmtId="0" fontId="22" fillId="2" borderId="11" xfId="3" applyFont="1" applyFill="1" applyBorder="1" applyAlignment="1">
      <alignment vertical="center"/>
    </xf>
    <xf numFmtId="0" fontId="22" fillId="2" borderId="10" xfId="3" applyFont="1" applyFill="1" applyBorder="1" applyAlignment="1">
      <alignment vertical="center"/>
    </xf>
    <xf numFmtId="49" fontId="22" fillId="2" borderId="3" xfId="3" applyNumberFormat="1" applyFont="1" applyFill="1" applyBorder="1" applyAlignment="1">
      <alignment vertical="center"/>
    </xf>
    <xf numFmtId="49" fontId="22" fillId="2" borderId="4" xfId="3" applyNumberFormat="1" applyFont="1" applyFill="1" applyBorder="1" applyAlignment="1">
      <alignment vertical="center"/>
    </xf>
    <xf numFmtId="49" fontId="22" fillId="2" borderId="9" xfId="3" applyNumberFormat="1" applyFont="1" applyFill="1" applyBorder="1" applyAlignment="1">
      <alignment vertical="center"/>
    </xf>
    <xf numFmtId="49" fontId="22" fillId="2" borderId="11" xfId="3" applyNumberFormat="1" applyFont="1" applyFill="1" applyBorder="1" applyAlignment="1">
      <alignment vertical="center"/>
    </xf>
    <xf numFmtId="0" fontId="22" fillId="2" borderId="3" xfId="3" applyFont="1" applyFill="1" applyBorder="1" applyAlignment="1">
      <alignment horizontal="left" vertical="center"/>
    </xf>
    <xf numFmtId="0" fontId="22" fillId="2" borderId="0" xfId="3" applyFont="1" applyFill="1" applyBorder="1" applyAlignment="1">
      <alignment horizontal="left" vertical="center"/>
    </xf>
    <xf numFmtId="0" fontId="22" fillId="2" borderId="9" xfId="3" applyNumberFormat="1" applyFont="1" applyFill="1" applyBorder="1" applyAlignment="1">
      <alignment horizontal="left" vertical="center"/>
    </xf>
    <xf numFmtId="0" fontId="22" fillId="2" borderId="5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22" fillId="2" borderId="10" xfId="3" applyFont="1" applyFill="1" applyBorder="1" applyAlignment="1">
      <alignment vertical="center"/>
    </xf>
    <xf numFmtId="0" fontId="22" fillId="2" borderId="13" xfId="3" applyFont="1" applyFill="1" applyBorder="1" applyAlignment="1">
      <alignment vertical="center"/>
    </xf>
    <xf numFmtId="0" fontId="20" fillId="2" borderId="4" xfId="3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49" fontId="11" fillId="2" borderId="3" xfId="3" applyNumberFormat="1" applyFont="1" applyFill="1" applyBorder="1" applyAlignment="1">
      <alignment vertical="center"/>
    </xf>
    <xf numFmtId="49" fontId="22" fillId="2" borderId="10" xfId="3" applyNumberFormat="1" applyFont="1" applyFill="1" applyBorder="1" applyAlignment="1">
      <alignment vertical="center"/>
    </xf>
    <xf numFmtId="49" fontId="11" fillId="2" borderId="2" xfId="3" applyNumberFormat="1" applyFont="1" applyFill="1" applyBorder="1" applyAlignment="1">
      <alignment vertical="center"/>
    </xf>
    <xf numFmtId="0" fontId="21" fillId="2" borderId="0" xfId="3" applyFont="1" applyFill="1" applyBorder="1" applyAlignment="1">
      <alignment horizontal="left"/>
    </xf>
    <xf numFmtId="0" fontId="22" fillId="2" borderId="0" xfId="0" applyFont="1" applyFill="1" applyBorder="1"/>
    <xf numFmtId="4" fontId="21" fillId="3" borderId="1" xfId="0" applyNumberFormat="1" applyFont="1" applyFill="1" applyBorder="1" applyAlignment="1">
      <alignment horizontal="right"/>
    </xf>
    <xf numFmtId="2" fontId="20" fillId="2" borderId="1" xfId="2" applyNumberFormat="1" applyFont="1" applyFill="1" applyBorder="1"/>
    <xf numFmtId="2" fontId="20" fillId="2" borderId="0" xfId="2" applyNumberFormat="1" applyFont="1" applyFill="1" applyBorder="1"/>
    <xf numFmtId="2" fontId="22" fillId="2" borderId="1" xfId="0" applyNumberFormat="1" applyFont="1" applyFill="1" applyBorder="1"/>
    <xf numFmtId="2" fontId="22" fillId="2" borderId="20" xfId="0" applyNumberFormat="1" applyFont="1" applyFill="1" applyBorder="1"/>
    <xf numFmtId="0" fontId="33" fillId="2" borderId="0" xfId="3" applyFont="1" applyFill="1" applyBorder="1" applyAlignment="1">
      <alignment horizontal="right"/>
    </xf>
    <xf numFmtId="0" fontId="35" fillId="0" borderId="25" xfId="6" applyFont="1" applyFill="1" applyBorder="1" applyAlignment="1" applyProtection="1">
      <protection locked="0"/>
    </xf>
    <xf numFmtId="0" fontId="35" fillId="0" borderId="4" xfId="6" applyFont="1" applyFill="1" applyBorder="1" applyAlignment="1" applyProtection="1">
      <protection locked="0"/>
    </xf>
    <xf numFmtId="0" fontId="35" fillId="0" borderId="2" xfId="6" applyFont="1" applyFill="1" applyBorder="1" applyAlignment="1" applyProtection="1">
      <protection locked="0"/>
    </xf>
    <xf numFmtId="44" fontId="35" fillId="0" borderId="8" xfId="7" applyFont="1" applyFill="1" applyBorder="1" applyProtection="1">
      <protection locked="0"/>
    </xf>
    <xf numFmtId="0" fontId="35" fillId="0" borderId="28" xfId="6" applyFont="1" applyFill="1" applyBorder="1" applyAlignment="1" applyProtection="1">
      <protection locked="0"/>
    </xf>
    <xf numFmtId="0" fontId="35" fillId="0" borderId="30" xfId="6" applyFont="1" applyFill="1" applyBorder="1" applyAlignment="1" applyProtection="1">
      <protection locked="0"/>
    </xf>
    <xf numFmtId="0" fontId="35" fillId="0" borderId="29" xfId="6" applyFont="1" applyFill="1" applyBorder="1" applyAlignment="1" applyProtection="1">
      <protection locked="0"/>
    </xf>
    <xf numFmtId="44" fontId="35" fillId="0" borderId="31" xfId="7" applyFont="1" applyFill="1" applyBorder="1" applyProtection="1">
      <protection locked="0"/>
    </xf>
    <xf numFmtId="0" fontId="35" fillId="0" borderId="4" xfId="6" applyFont="1" applyFill="1" applyBorder="1" applyAlignment="1" applyProtection="1">
      <alignment horizontal="center"/>
      <protection locked="0"/>
    </xf>
    <xf numFmtId="0" fontId="35" fillId="0" borderId="30" xfId="6" applyFont="1" applyFill="1" applyBorder="1" applyAlignment="1" applyProtection="1">
      <alignment horizontal="center"/>
      <protection locked="0"/>
    </xf>
    <xf numFmtId="0" fontId="35" fillId="0" borderId="1" xfId="5" applyFont="1" applyFill="1" applyBorder="1" applyAlignment="1" applyProtection="1">
      <alignment horizontal="center"/>
      <protection locked="0"/>
    </xf>
    <xf numFmtId="0" fontId="35" fillId="0" borderId="8" xfId="5" applyFont="1" applyFill="1" applyBorder="1" applyAlignment="1" applyProtection="1">
      <alignment horizontal="center"/>
      <protection locked="0"/>
    </xf>
    <xf numFmtId="0" fontId="35" fillId="0" borderId="8" xfId="6" applyFont="1" applyFill="1" applyBorder="1" applyAlignment="1" applyProtection="1">
      <protection locked="0"/>
    </xf>
    <xf numFmtId="0" fontId="35" fillId="0" borderId="29" xfId="5" applyFont="1" applyFill="1" applyBorder="1" applyAlignment="1" applyProtection="1">
      <alignment horizontal="center"/>
      <protection locked="0"/>
    </xf>
    <xf numFmtId="0" fontId="35" fillId="0" borderId="31" xfId="5" applyFont="1" applyFill="1" applyBorder="1" applyAlignment="1" applyProtection="1">
      <alignment horizontal="center"/>
      <protection locked="0"/>
    </xf>
    <xf numFmtId="0" fontId="35" fillId="0" borderId="31" xfId="6" applyFont="1" applyFill="1" applyBorder="1" applyAlignment="1" applyProtection="1">
      <protection locked="0"/>
    </xf>
    <xf numFmtId="0" fontId="35" fillId="0" borderId="30" xfId="5" applyFont="1" applyFill="1" applyBorder="1" applyAlignment="1" applyProtection="1">
      <alignment horizontal="center"/>
      <protection locked="0"/>
    </xf>
    <xf numFmtId="44" fontId="19" fillId="0" borderId="0" xfId="6" applyNumberFormat="1" applyFont="1" applyFill="1"/>
    <xf numFmtId="44" fontId="14" fillId="0" borderId="0" xfId="2" applyNumberFormat="1" applyFont="1" applyFill="1"/>
    <xf numFmtId="44" fontId="36" fillId="0" borderId="0" xfId="6" applyNumberFormat="1" applyFont="1" applyFill="1" applyBorder="1"/>
    <xf numFmtId="44" fontId="11" fillId="0" borderId="0" xfId="6" applyNumberFormat="1" applyFont="1" applyFill="1" applyBorder="1" applyAlignment="1">
      <alignment horizontal="center"/>
    </xf>
    <xf numFmtId="44" fontId="11" fillId="0" borderId="0" xfId="6" applyNumberFormat="1" applyFont="1" applyFill="1"/>
    <xf numFmtId="0" fontId="16" fillId="0" borderId="0" xfId="3" applyFont="1" applyFill="1" applyAlignment="1">
      <alignment horizontal="left"/>
    </xf>
    <xf numFmtId="0" fontId="16" fillId="0" borderId="0" xfId="2" applyFont="1" applyFill="1" applyAlignment="1">
      <alignment horizontal="left"/>
    </xf>
    <xf numFmtId="0" fontId="16" fillId="0" borderId="0" xfId="6" applyFont="1" applyFill="1" applyBorder="1" applyAlignment="1">
      <alignment horizontal="left"/>
    </xf>
    <xf numFmtId="0" fontId="21" fillId="2" borderId="0" xfId="3" applyFont="1" applyFill="1" applyBorder="1"/>
    <xf numFmtId="2" fontId="21" fillId="2" borderId="8" xfId="2" applyNumberFormat="1" applyFont="1" applyFill="1" applyBorder="1"/>
    <xf numFmtId="2" fontId="21" fillId="2" borderId="4" xfId="2" applyNumberFormat="1" applyFont="1" applyFill="1" applyBorder="1"/>
    <xf numFmtId="0" fontId="16" fillId="2" borderId="0" xfId="3" applyFont="1" applyFill="1"/>
    <xf numFmtId="0" fontId="22" fillId="2" borderId="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2" fillId="2" borderId="8" xfId="3" applyFont="1" applyFill="1" applyBorder="1" applyAlignment="1"/>
    <xf numFmtId="44" fontId="11" fillId="0" borderId="3" xfId="6" applyNumberFormat="1" applyFont="1" applyFill="1" applyBorder="1" applyAlignment="1">
      <alignment horizontal="center"/>
    </xf>
    <xf numFmtId="44" fontId="11" fillId="0" borderId="40" xfId="6" applyNumberFormat="1" applyFont="1" applyFill="1" applyBorder="1" applyAlignment="1">
      <alignment horizontal="center"/>
    </xf>
    <xf numFmtId="44" fontId="11" fillId="0" borderId="44" xfId="6" applyNumberFormat="1" applyFont="1" applyFill="1" applyBorder="1" applyAlignment="1">
      <alignment horizontal="center" vertical="top"/>
    </xf>
    <xf numFmtId="44" fontId="11" fillId="0" borderId="50" xfId="6" applyNumberFormat="1" applyFont="1" applyFill="1" applyBorder="1" applyAlignment="1">
      <alignment horizontal="center" vertical="top"/>
    </xf>
    <xf numFmtId="44" fontId="14" fillId="0" borderId="16" xfId="6" applyNumberFormat="1" applyFont="1" applyFill="1" applyBorder="1"/>
    <xf numFmtId="0" fontId="43" fillId="0" borderId="24" xfId="6" applyFont="1" applyFill="1" applyBorder="1" applyAlignment="1">
      <alignment horizontal="center"/>
    </xf>
    <xf numFmtId="0" fontId="43" fillId="0" borderId="26" xfId="6" applyFont="1" applyFill="1" applyBorder="1" applyAlignment="1">
      <alignment horizontal="center"/>
    </xf>
    <xf numFmtId="44" fontId="11" fillId="0" borderId="3" xfId="6" applyNumberFormat="1" applyFont="1" applyFill="1" applyBorder="1"/>
    <xf numFmtId="0" fontId="11" fillId="0" borderId="26" xfId="6" applyFont="1" applyFill="1" applyBorder="1"/>
    <xf numFmtId="0" fontId="11" fillId="0" borderId="27" xfId="6" applyFont="1" applyFill="1" applyBorder="1"/>
    <xf numFmtId="44" fontId="11" fillId="0" borderId="32" xfId="6" applyNumberFormat="1" applyFont="1" applyFill="1" applyBorder="1"/>
    <xf numFmtId="0" fontId="11" fillId="0" borderId="33" xfId="6" applyFont="1" applyFill="1" applyBorder="1"/>
    <xf numFmtId="44" fontId="16" fillId="0" borderId="38" xfId="6" applyNumberFormat="1" applyFont="1" applyFill="1" applyBorder="1"/>
    <xf numFmtId="44" fontId="14" fillId="0" borderId="39" xfId="6" applyNumberFormat="1" applyFont="1" applyFill="1" applyBorder="1"/>
    <xf numFmtId="44" fontId="11" fillId="0" borderId="0" xfId="6" applyNumberFormat="1" applyFont="1" applyFill="1" applyBorder="1"/>
    <xf numFmtId="44" fontId="14" fillId="0" borderId="17" xfId="6" applyNumberFormat="1" applyFont="1" applyFill="1" applyBorder="1"/>
    <xf numFmtId="44" fontId="11" fillId="0" borderId="40" xfId="6" applyNumberFormat="1" applyFont="1" applyFill="1" applyBorder="1" applyProtection="1">
      <protection locked="0"/>
    </xf>
    <xf numFmtId="44" fontId="11" fillId="0" borderId="41" xfId="6" applyNumberFormat="1" applyFont="1" applyFill="1" applyBorder="1" applyProtection="1">
      <protection locked="0"/>
    </xf>
    <xf numFmtId="44" fontId="16" fillId="0" borderId="42" xfId="6" applyNumberFormat="1" applyFont="1" applyFill="1" applyBorder="1"/>
    <xf numFmtId="44" fontId="14" fillId="0" borderId="0" xfId="6" applyNumberFormat="1" applyFont="1" applyFill="1" applyBorder="1"/>
    <xf numFmtId="165" fontId="14" fillId="0" borderId="0" xfId="6" applyNumberFormat="1" applyFont="1" applyFill="1" applyBorder="1"/>
    <xf numFmtId="44" fontId="11" fillId="0" borderId="8" xfId="6" applyNumberFormat="1" applyFont="1" applyFill="1" applyBorder="1" applyAlignment="1">
      <alignment horizontal="center"/>
    </xf>
    <xf numFmtId="44" fontId="11" fillId="0" borderId="31" xfId="6" applyNumberFormat="1" applyFont="1" applyFill="1" applyBorder="1" applyAlignment="1">
      <alignment horizontal="center"/>
    </xf>
    <xf numFmtId="165" fontId="14" fillId="0" borderId="39" xfId="6" applyNumberFormat="1" applyFont="1" applyFill="1" applyBorder="1"/>
    <xf numFmtId="0" fontId="3" fillId="2" borderId="21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8" xfId="0" applyFont="1" applyFill="1" applyBorder="1"/>
    <xf numFmtId="0" fontId="7" fillId="2" borderId="39" xfId="0" applyFont="1" applyFill="1" applyBorder="1"/>
    <xf numFmtId="0" fontId="20" fillId="2" borderId="39" xfId="0" applyFont="1" applyFill="1" applyBorder="1"/>
    <xf numFmtId="0" fontId="2" fillId="2" borderId="12" xfId="2" applyFont="1" applyFill="1" applyBorder="1" applyProtection="1">
      <protection locked="0"/>
    </xf>
    <xf numFmtId="0" fontId="20" fillId="2" borderId="3" xfId="3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21" fillId="2" borderId="3" xfId="3" applyFont="1" applyFill="1" applyBorder="1" applyAlignment="1"/>
    <xf numFmtId="0" fontId="19" fillId="0" borderId="2" xfId="0" applyFont="1" applyBorder="1" applyAlignment="1"/>
    <xf numFmtId="0" fontId="19" fillId="0" borderId="4" xfId="0" applyFont="1" applyBorder="1" applyAlignment="1"/>
    <xf numFmtId="0" fontId="21" fillId="2" borderId="6" xfId="3" applyFont="1" applyFill="1" applyBorder="1" applyAlignment="1"/>
    <xf numFmtId="0" fontId="19" fillId="0" borderId="1" xfId="0" applyFont="1" applyBorder="1" applyAlignment="1"/>
    <xf numFmtId="0" fontId="19" fillId="0" borderId="7" xfId="0" applyFont="1" applyBorder="1" applyAlignment="1"/>
    <xf numFmtId="4" fontId="21" fillId="3" borderId="1" xfId="0" applyNumberFormat="1" applyFont="1" applyFill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22" fillId="2" borderId="3" xfId="3" applyFont="1" applyFill="1" applyBorder="1" applyAlignment="1">
      <alignment vertical="center"/>
    </xf>
    <xf numFmtId="0" fontId="22" fillId="2" borderId="2" xfId="3" applyFont="1" applyFill="1" applyBorder="1" applyAlignment="1">
      <alignment vertical="center"/>
    </xf>
    <xf numFmtId="0" fontId="22" fillId="2" borderId="4" xfId="3" applyFont="1" applyFill="1" applyBorder="1" applyAlignment="1">
      <alignment vertical="center"/>
    </xf>
    <xf numFmtId="166" fontId="22" fillId="2" borderId="2" xfId="3" applyNumberFormat="1" applyFont="1" applyFill="1" applyBorder="1" applyAlignment="1">
      <alignment horizontal="left" vertical="center"/>
    </xf>
    <xf numFmtId="166" fontId="22" fillId="2" borderId="4" xfId="3" applyNumberFormat="1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0" fillId="0" borderId="0" xfId="0" applyBorder="1" applyAlignment="1"/>
    <xf numFmtId="0" fontId="9" fillId="2" borderId="0" xfId="3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14" fontId="22" fillId="2" borderId="2" xfId="3" applyNumberFormat="1" applyFont="1" applyFill="1" applyBorder="1" applyAlignment="1">
      <alignment horizontal="left" vertical="center"/>
    </xf>
    <xf numFmtId="14" fontId="22" fillId="2" borderId="4" xfId="3" applyNumberFormat="1" applyFont="1" applyFill="1" applyBorder="1" applyAlignment="1">
      <alignment horizontal="left" vertical="center"/>
    </xf>
    <xf numFmtId="0" fontId="22" fillId="2" borderId="2" xfId="3" applyFont="1" applyFill="1" applyBorder="1" applyAlignment="1">
      <alignment horizontal="left" vertical="center"/>
    </xf>
    <xf numFmtId="0" fontId="22" fillId="2" borderId="4" xfId="3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3" xfId="3" applyFont="1" applyFill="1" applyBorder="1" applyAlignment="1">
      <alignment horizontal="left" vertical="center"/>
    </xf>
    <xf numFmtId="0" fontId="4" fillId="2" borderId="3" xfId="3" applyFont="1" applyFill="1" applyBorder="1" applyAlignment="1">
      <alignment vertical="center"/>
    </xf>
    <xf numFmtId="0" fontId="20" fillId="2" borderId="2" xfId="3" applyFont="1" applyFill="1" applyBorder="1" applyAlignment="1">
      <alignment vertical="center"/>
    </xf>
    <xf numFmtId="0" fontId="20" fillId="2" borderId="4" xfId="3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vertical="center"/>
    </xf>
    <xf numFmtId="0" fontId="20" fillId="2" borderId="9" xfId="0" applyFont="1" applyFill="1" applyBorder="1" applyAlignment="1">
      <alignment horizontal="left" vertical="center"/>
    </xf>
    <xf numFmtId="0" fontId="20" fillId="2" borderId="11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justify" vertical="center" wrapText="1"/>
    </xf>
    <xf numFmtId="0" fontId="20" fillId="2" borderId="13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vertical="center"/>
    </xf>
    <xf numFmtId="0" fontId="16" fillId="3" borderId="2" xfId="3" applyFont="1" applyFill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1" fillId="2" borderId="3" xfId="3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6" fillId="2" borderId="3" xfId="3" applyFont="1" applyFill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6" fillId="3" borderId="1" xfId="3" applyFont="1" applyFill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1" fillId="2" borderId="3" xfId="3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22" fillId="2" borderId="6" xfId="3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2" fillId="2" borderId="6" xfId="3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2" fillId="2" borderId="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6" fillId="2" borderId="0" xfId="3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20" fillId="2" borderId="3" xfId="3" applyFont="1" applyFill="1" applyBorder="1" applyAlignment="1">
      <alignment horizontal="left" vertical="center"/>
    </xf>
    <xf numFmtId="14" fontId="22" fillId="2" borderId="1" xfId="3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2" fillId="2" borderId="3" xfId="3" applyFont="1" applyFill="1" applyBorder="1" applyAlignment="1">
      <alignment horizontal="center" vertical="center"/>
    </xf>
    <xf numFmtId="0" fontId="22" fillId="2" borderId="2" xfId="3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16" fillId="0" borderId="2" xfId="0" applyFont="1" applyBorder="1" applyAlignment="1"/>
    <xf numFmtId="0" fontId="16" fillId="0" borderId="4" xfId="0" applyFont="1" applyBorder="1" applyAlignment="1"/>
    <xf numFmtId="0" fontId="42" fillId="2" borderId="2" xfId="2" applyFont="1" applyFill="1" applyBorder="1" applyAlignment="1">
      <alignment horizontal="left" vertical="center"/>
    </xf>
    <xf numFmtId="0" fontId="42" fillId="0" borderId="4" xfId="0" applyFont="1" applyBorder="1" applyAlignment="1">
      <alignment horizontal="left"/>
    </xf>
    <xf numFmtId="0" fontId="16" fillId="0" borderId="3" xfId="3" applyFont="1" applyFill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3" xfId="6" applyFont="1" applyFill="1" applyBorder="1" applyAlignment="1">
      <alignment horizontal="left"/>
    </xf>
    <xf numFmtId="0" fontId="11" fillId="0" borderId="34" xfId="6" applyFont="1" applyFill="1" applyBorder="1" applyAlignment="1"/>
    <xf numFmtId="0" fontId="11" fillId="0" borderId="35" xfId="6" applyFont="1" applyFill="1" applyBorder="1" applyAlignment="1"/>
    <xf numFmtId="0" fontId="11" fillId="0" borderId="2" xfId="6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25" xfId="6" applyFont="1" applyFill="1" applyBorder="1" applyAlignment="1">
      <alignment horizontal="left"/>
    </xf>
    <xf numFmtId="0" fontId="35" fillId="0" borderId="1" xfId="5" applyFont="1" applyFill="1" applyBorder="1" applyAlignment="1" applyProtection="1">
      <alignment horizontal="center"/>
      <protection locked="0"/>
    </xf>
    <xf numFmtId="0" fontId="11" fillId="0" borderId="1" xfId="6" applyFont="1" applyFill="1" applyBorder="1" applyAlignment="1"/>
    <xf numFmtId="0" fontId="11" fillId="0" borderId="2" xfId="6" applyFont="1" applyFill="1" applyBorder="1" applyAlignment="1">
      <alignment horizontal="left"/>
    </xf>
    <xf numFmtId="0" fontId="11" fillId="0" borderId="4" xfId="6" applyFont="1" applyFill="1" applyBorder="1" applyAlignment="1">
      <alignment horizontal="left"/>
    </xf>
    <xf numFmtId="0" fontId="35" fillId="0" borderId="25" xfId="6" applyFont="1" applyFill="1" applyBorder="1" applyAlignment="1" applyProtection="1">
      <protection locked="0"/>
    </xf>
    <xf numFmtId="0" fontId="35" fillId="0" borderId="2" xfId="6" applyFont="1" applyFill="1" applyBorder="1" applyAlignment="1" applyProtection="1">
      <protection locked="0"/>
    </xf>
    <xf numFmtId="0" fontId="35" fillId="0" borderId="4" xfId="6" applyFont="1" applyFill="1" applyBorder="1" applyAlignment="1" applyProtection="1">
      <protection locked="0"/>
    </xf>
    <xf numFmtId="0" fontId="35" fillId="0" borderId="28" xfId="6" applyFont="1" applyFill="1" applyBorder="1" applyAlignment="1" applyProtection="1">
      <protection locked="0"/>
    </xf>
    <xf numFmtId="0" fontId="35" fillId="0" borderId="29" xfId="6" applyFont="1" applyFill="1" applyBorder="1" applyAlignment="1" applyProtection="1">
      <protection locked="0"/>
    </xf>
    <xf numFmtId="0" fontId="35" fillId="0" borderId="30" xfId="6" applyFont="1" applyFill="1" applyBorder="1" applyAlignment="1" applyProtection="1">
      <protection locked="0"/>
    </xf>
    <xf numFmtId="0" fontId="11" fillId="0" borderId="25" xfId="6" applyFont="1" applyFill="1" applyBorder="1" applyAlignment="1">
      <alignment horizontal="left" vertical="top"/>
    </xf>
    <xf numFmtId="0" fontId="11" fillId="0" borderId="2" xfId="6" applyFont="1" applyFill="1" applyBorder="1" applyAlignment="1">
      <alignment horizontal="left" vertical="top"/>
    </xf>
    <xf numFmtId="0" fontId="1" fillId="2" borderId="0" xfId="3" applyFont="1" applyFill="1"/>
  </cellXfs>
  <cellStyles count="8">
    <cellStyle name="Euro" xfId="1"/>
    <cellStyle name="Formularvorlage" xfId="5"/>
    <cellStyle name="Standard" xfId="0" builtinId="0"/>
    <cellStyle name="Standard 2" xfId="2"/>
    <cellStyle name="Standard 3" xfId="4"/>
    <cellStyle name="Standard 3 2" xfId="6"/>
    <cellStyle name="Standard_RL9-A" xfId="3"/>
    <cellStyle name="Währung 2" xfId="7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66FF"/>
  </sheetPr>
  <dimension ref="A1:UQE4873"/>
  <sheetViews>
    <sheetView tabSelected="1" workbookViewId="0">
      <selection activeCell="R18" sqref="R18"/>
    </sheetView>
  </sheetViews>
  <sheetFormatPr baseColWidth="10" defaultColWidth="11.42578125" defaultRowHeight="14.25" x14ac:dyDescent="0.2"/>
  <cols>
    <col min="1" max="1" width="33.7109375" style="21" customWidth="1"/>
    <col min="2" max="9" width="4.7109375" style="21" customWidth="1"/>
    <col min="10" max="10" width="2.85546875" style="21" customWidth="1"/>
    <col min="11" max="11" width="8.7109375" style="21" customWidth="1"/>
    <col min="12" max="12" width="2.85546875" style="21" customWidth="1"/>
    <col min="13" max="13" width="4.7109375" style="21" customWidth="1"/>
    <col min="14" max="14" width="16.5703125" style="21" customWidth="1"/>
    <col min="15" max="15" width="1.7109375" style="23" customWidth="1"/>
    <col min="16" max="16384" width="11.42578125" style="21"/>
  </cols>
  <sheetData>
    <row r="1" spans="1:15" ht="15.75" thickBot="1" x14ac:dyDescent="0.3">
      <c r="A1" s="439" t="s">
        <v>196</v>
      </c>
      <c r="F1" s="22"/>
      <c r="G1" s="22"/>
      <c r="H1" s="22"/>
      <c r="I1" s="22"/>
      <c r="J1" s="22"/>
      <c r="K1" s="22"/>
      <c r="L1" s="22"/>
    </row>
    <row r="2" spans="1:15" ht="15.75" customHeight="1" x14ac:dyDescent="0.25">
      <c r="A2" s="341"/>
      <c r="B2" s="342"/>
      <c r="C2" s="342"/>
      <c r="D2" s="342"/>
      <c r="E2" s="342"/>
      <c r="F2" s="342"/>
      <c r="G2" s="342"/>
      <c r="H2" s="343"/>
      <c r="I2" s="22"/>
      <c r="J2" s="22"/>
      <c r="K2" s="175" t="s">
        <v>182</v>
      </c>
      <c r="L2" s="176"/>
      <c r="M2" s="176"/>
      <c r="N2" s="177"/>
    </row>
    <row r="3" spans="1:15" ht="15.75" customHeight="1" x14ac:dyDescent="0.25">
      <c r="A3" s="341"/>
      <c r="B3" s="342"/>
      <c r="C3" s="342"/>
      <c r="D3" s="342"/>
      <c r="E3" s="342"/>
      <c r="F3" s="342"/>
      <c r="G3" s="342"/>
      <c r="H3" s="343"/>
      <c r="I3" s="22"/>
      <c r="J3" s="22"/>
      <c r="K3" s="178" t="s">
        <v>154</v>
      </c>
      <c r="L3" s="23"/>
      <c r="M3" s="23"/>
      <c r="N3" s="179"/>
    </row>
    <row r="4" spans="1:15" ht="15.75" customHeight="1" x14ac:dyDescent="0.25">
      <c r="A4" s="341"/>
      <c r="B4" s="342"/>
      <c r="C4" s="342"/>
      <c r="D4" s="342"/>
      <c r="E4" s="342"/>
      <c r="F4" s="342"/>
      <c r="G4" s="342"/>
      <c r="H4" s="343"/>
      <c r="I4" s="22"/>
      <c r="J4" s="22"/>
      <c r="K4" s="178"/>
      <c r="L4" s="23"/>
      <c r="M4" s="23"/>
      <c r="N4" s="179"/>
    </row>
    <row r="5" spans="1:15" ht="15.75" customHeight="1" x14ac:dyDescent="0.25">
      <c r="A5" s="341"/>
      <c r="B5" s="349"/>
      <c r="C5" s="349"/>
      <c r="D5" s="349"/>
      <c r="E5" s="349"/>
      <c r="F5" s="349"/>
      <c r="G5" s="349"/>
      <c r="H5" s="350"/>
      <c r="I5" s="22"/>
      <c r="J5" s="22"/>
      <c r="K5" s="178"/>
      <c r="L5" s="23"/>
      <c r="M5" s="23"/>
      <c r="N5" s="179"/>
    </row>
    <row r="6" spans="1:15" ht="15.75" customHeight="1" thickBot="1" x14ac:dyDescent="0.3">
      <c r="A6" s="307" t="s">
        <v>10</v>
      </c>
      <c r="B6" s="344"/>
      <c r="C6" s="345"/>
      <c r="D6" s="345"/>
      <c r="E6" s="345"/>
      <c r="F6" s="345"/>
      <c r="G6" s="345"/>
      <c r="H6" s="346"/>
      <c r="I6" s="22"/>
      <c r="J6" s="22"/>
      <c r="K6" s="180"/>
      <c r="L6" s="181"/>
      <c r="M6" s="181"/>
      <c r="N6" s="182"/>
    </row>
    <row r="7" spans="1:15" ht="15.75" customHeight="1" x14ac:dyDescent="0.25">
      <c r="A7" s="26"/>
      <c r="B7" s="22"/>
      <c r="C7" s="22"/>
      <c r="D7" s="22"/>
      <c r="E7" s="22"/>
      <c r="F7" s="22"/>
      <c r="G7" s="22"/>
      <c r="H7" s="22"/>
      <c r="I7" s="22"/>
      <c r="K7" s="22"/>
      <c r="L7" s="22"/>
    </row>
    <row r="8" spans="1:15" ht="15.75" customHeight="1" x14ac:dyDescent="0.25">
      <c r="A8" s="26" t="s">
        <v>70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5" ht="15.75" customHeight="1" x14ac:dyDescent="0.25">
      <c r="A9" s="26" t="s">
        <v>6</v>
      </c>
      <c r="B9" s="22"/>
      <c r="C9" s="22"/>
      <c r="D9" s="22"/>
      <c r="E9" s="22"/>
      <c r="F9" s="22"/>
      <c r="G9" s="22"/>
      <c r="H9" s="22"/>
      <c r="I9" s="22"/>
    </row>
    <row r="10" spans="1:15" ht="15.75" customHeight="1" x14ac:dyDescent="0.25">
      <c r="A10" s="26" t="s">
        <v>2</v>
      </c>
      <c r="B10" s="22"/>
      <c r="C10" s="22"/>
      <c r="D10" s="22"/>
      <c r="E10" s="22"/>
      <c r="F10" s="22"/>
      <c r="G10" s="22"/>
      <c r="H10" s="22"/>
      <c r="I10" s="22"/>
    </row>
    <row r="11" spans="1:15" ht="15.75" x14ac:dyDescent="0.25">
      <c r="A11" s="26" t="s">
        <v>3</v>
      </c>
      <c r="B11" s="22"/>
      <c r="C11" s="22"/>
      <c r="D11" s="22"/>
      <c r="E11" s="22"/>
      <c r="F11" s="22"/>
      <c r="G11" s="22"/>
      <c r="H11" s="22"/>
      <c r="I11" s="22"/>
    </row>
    <row r="12" spans="1:15" ht="15.75" customHeight="1" x14ac:dyDescent="0.25">
      <c r="A12" s="26"/>
      <c r="D12" s="22"/>
      <c r="E12" s="22"/>
      <c r="F12" s="22"/>
      <c r="G12" s="22"/>
      <c r="H12" s="22"/>
      <c r="I12" s="22"/>
      <c r="J12" s="22"/>
    </row>
    <row r="13" spans="1:15" ht="27.75" customHeight="1" x14ac:dyDescent="0.4">
      <c r="A13" s="27" t="s">
        <v>101</v>
      </c>
      <c r="H13" s="22"/>
      <c r="I13" s="22"/>
      <c r="L13" s="22"/>
    </row>
    <row r="14" spans="1:15" ht="27.75" customHeight="1" x14ac:dyDescent="0.2">
      <c r="A14" s="361" t="s">
        <v>129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</row>
    <row r="15" spans="1:15" ht="9" customHeight="1" x14ac:dyDescent="0.2">
      <c r="A15" s="28"/>
      <c r="B15" s="29"/>
      <c r="C15" s="243"/>
      <c r="D15" s="29"/>
      <c r="E15" s="243"/>
      <c r="F15" s="29"/>
      <c r="G15" s="243"/>
      <c r="H15" s="29"/>
      <c r="I15" s="243"/>
      <c r="J15" s="29"/>
      <c r="K15" s="29"/>
      <c r="L15" s="29"/>
      <c r="M15" s="29"/>
      <c r="N15" s="29"/>
    </row>
    <row r="16" spans="1:15" s="31" customFormat="1" x14ac:dyDescent="0.2">
      <c r="A16" s="55" t="s">
        <v>84</v>
      </c>
      <c r="B16" s="30"/>
      <c r="C16" s="33"/>
      <c r="F16" s="55" t="s">
        <v>17</v>
      </c>
      <c r="G16" s="55"/>
      <c r="H16" s="30"/>
      <c r="I16" s="33"/>
      <c r="J16" s="19"/>
      <c r="K16" s="152"/>
      <c r="L16" s="169" t="s">
        <v>96</v>
      </c>
      <c r="M16" s="30"/>
      <c r="O16" s="23"/>
    </row>
    <row r="17" spans="1:1023 1026:2047 2050:3071 3074:4095 4098:5119 5122:6143 6146:7167 7170:8191 8194:9215 9218:10239 10242:11263 11266:12287 12290:13311 13314:14335 14338:14643" s="31" customFormat="1" ht="15.75" customHeight="1" x14ac:dyDescent="0.2">
      <c r="A17" s="32"/>
      <c r="F17" s="33"/>
      <c r="G17" s="33"/>
      <c r="H17" s="33"/>
      <c r="I17" s="33"/>
      <c r="J17" s="33"/>
      <c r="M17" s="33"/>
      <c r="N17" s="33"/>
      <c r="O17" s="23"/>
    </row>
    <row r="18" spans="1:1023 1026:2047 2050:3071 3074:4095 4098:5119 5122:6143 6146:7167 7170:8191 8194:9215 9218:10239 10242:11263 11266:12287 12290:13311 13314:14335 14338:14643" s="31" customFormat="1" ht="21" customHeight="1" x14ac:dyDescent="0.25">
      <c r="A18" s="34" t="s">
        <v>97</v>
      </c>
      <c r="B18" s="347"/>
      <c r="C18" s="348"/>
      <c r="D18" s="348"/>
      <c r="E18" s="348"/>
      <c r="F18" s="348"/>
      <c r="G18" s="348"/>
      <c r="H18" s="348"/>
      <c r="I18" s="270" t="s">
        <v>19</v>
      </c>
      <c r="O18" s="23"/>
    </row>
    <row r="19" spans="1:1023 1026:2047 2050:3071 3074:4095 4098:5119 5122:6143 6146:7167 7170:8191 8194:9215 9218:10239 10242:11263 11266:12287 12290:13311 13314:14335 14338:14643" ht="12.75" customHeight="1" x14ac:dyDescent="0.2">
      <c r="A19" s="35"/>
      <c r="B19" s="35"/>
      <c r="C19" s="35"/>
      <c r="H19" s="35"/>
      <c r="I19" s="35"/>
      <c r="J19" s="35"/>
      <c r="M19" s="35"/>
      <c r="N19" s="35"/>
      <c r="R19" s="35"/>
      <c r="S19" s="35"/>
      <c r="V19" s="35"/>
      <c r="W19" s="35"/>
      <c r="Z19" s="35"/>
      <c r="AA19" s="35"/>
      <c r="AD19" s="35"/>
      <c r="AE19" s="35"/>
      <c r="AH19" s="35"/>
      <c r="AI19" s="35"/>
      <c r="AL19" s="35"/>
      <c r="AM19" s="35"/>
      <c r="AP19" s="35"/>
      <c r="AQ19" s="35"/>
      <c r="AT19" s="35"/>
      <c r="AU19" s="35"/>
      <c r="AX19" s="35"/>
      <c r="AY19" s="35"/>
      <c r="BB19" s="35"/>
      <c r="BC19" s="35"/>
      <c r="BF19" s="35"/>
      <c r="BG19" s="35"/>
      <c r="BJ19" s="35"/>
      <c r="BK19" s="35"/>
      <c r="BN19" s="35"/>
      <c r="BO19" s="35"/>
      <c r="BR19" s="35"/>
      <c r="BS19" s="35"/>
      <c r="BV19" s="35"/>
      <c r="BW19" s="35"/>
      <c r="BZ19" s="35"/>
      <c r="CA19" s="35"/>
      <c r="CD19" s="35"/>
      <c r="CE19" s="35"/>
      <c r="CH19" s="35"/>
      <c r="CI19" s="35"/>
      <c r="CL19" s="35"/>
      <c r="CM19" s="35"/>
      <c r="CP19" s="35"/>
      <c r="CQ19" s="35"/>
      <c r="CT19" s="35"/>
      <c r="CU19" s="35"/>
      <c r="CX19" s="35"/>
      <c r="CY19" s="35"/>
      <c r="DB19" s="35"/>
      <c r="DC19" s="35"/>
      <c r="DF19" s="35"/>
      <c r="DG19" s="35"/>
      <c r="DJ19" s="35"/>
      <c r="DK19" s="35"/>
      <c r="DN19" s="35"/>
      <c r="DO19" s="35"/>
      <c r="DR19" s="35"/>
      <c r="DS19" s="35"/>
      <c r="DV19" s="35"/>
      <c r="DW19" s="35"/>
      <c r="DZ19" s="35"/>
      <c r="EA19" s="35"/>
      <c r="ED19" s="35"/>
      <c r="EE19" s="35"/>
      <c r="EH19" s="35"/>
      <c r="EI19" s="35"/>
      <c r="EL19" s="35"/>
      <c r="EM19" s="35"/>
      <c r="EP19" s="35"/>
      <c r="EQ19" s="35"/>
      <c r="ET19" s="35"/>
      <c r="EU19" s="35"/>
      <c r="EX19" s="35"/>
      <c r="EY19" s="35"/>
      <c r="FB19" s="35"/>
      <c r="FC19" s="35"/>
      <c r="FF19" s="35"/>
      <c r="FG19" s="35"/>
      <c r="FJ19" s="35"/>
      <c r="FK19" s="35"/>
      <c r="FN19" s="35"/>
      <c r="FO19" s="35"/>
      <c r="FR19" s="35"/>
      <c r="FS19" s="35"/>
      <c r="FV19" s="35"/>
      <c r="FW19" s="35"/>
      <c r="FZ19" s="35"/>
      <c r="GA19" s="35"/>
      <c r="GD19" s="35"/>
      <c r="GE19" s="35"/>
      <c r="GH19" s="35"/>
      <c r="GI19" s="35"/>
      <c r="GL19" s="35"/>
      <c r="GM19" s="35"/>
      <c r="GP19" s="35"/>
      <c r="GQ19" s="35"/>
      <c r="GT19" s="35"/>
      <c r="GU19" s="35"/>
      <c r="GX19" s="35"/>
      <c r="GY19" s="35"/>
      <c r="HB19" s="35"/>
      <c r="HC19" s="35"/>
      <c r="HF19" s="35"/>
      <c r="HG19" s="35"/>
      <c r="HJ19" s="35"/>
      <c r="HK19" s="35"/>
      <c r="HN19" s="35"/>
      <c r="HO19" s="35"/>
      <c r="HR19" s="35"/>
      <c r="HS19" s="35"/>
      <c r="HV19" s="35"/>
      <c r="HW19" s="35"/>
      <c r="HZ19" s="35"/>
      <c r="IA19" s="35"/>
      <c r="ID19" s="35"/>
      <c r="IE19" s="35"/>
      <c r="IH19" s="35"/>
      <c r="II19" s="35"/>
      <c r="IL19" s="35"/>
      <c r="IM19" s="35"/>
      <c r="IP19" s="35"/>
      <c r="IQ19" s="35"/>
      <c r="IT19" s="35"/>
      <c r="IU19" s="35"/>
      <c r="IX19" s="35"/>
      <c r="IY19" s="35"/>
      <c r="JB19" s="35"/>
      <c r="JC19" s="35"/>
      <c r="JF19" s="35"/>
      <c r="JG19" s="35"/>
      <c r="JJ19" s="35"/>
      <c r="JK19" s="35"/>
      <c r="JN19" s="35"/>
      <c r="JO19" s="35"/>
      <c r="JR19" s="35"/>
      <c r="JS19" s="35"/>
      <c r="JV19" s="35"/>
      <c r="JW19" s="35"/>
      <c r="JZ19" s="35"/>
      <c r="KA19" s="35"/>
      <c r="KD19" s="35"/>
      <c r="KE19" s="35"/>
      <c r="KH19" s="35"/>
      <c r="KI19" s="35"/>
      <c r="KL19" s="35"/>
      <c r="KM19" s="35"/>
      <c r="KP19" s="35"/>
      <c r="KQ19" s="35"/>
      <c r="KT19" s="35"/>
      <c r="KU19" s="35"/>
      <c r="KX19" s="35"/>
      <c r="KY19" s="35"/>
      <c r="LB19" s="35"/>
      <c r="LC19" s="35"/>
      <c r="LF19" s="35"/>
      <c r="LG19" s="35"/>
      <c r="LJ19" s="35"/>
      <c r="LK19" s="35"/>
      <c r="LN19" s="35"/>
      <c r="LO19" s="35"/>
      <c r="LR19" s="35"/>
      <c r="LS19" s="35"/>
      <c r="LV19" s="35"/>
      <c r="LW19" s="35"/>
      <c r="LZ19" s="35"/>
      <c r="MA19" s="35"/>
      <c r="MD19" s="35"/>
      <c r="ME19" s="35"/>
      <c r="MH19" s="35"/>
      <c r="MI19" s="35"/>
      <c r="ML19" s="35"/>
      <c r="MM19" s="35"/>
      <c r="MP19" s="35"/>
      <c r="MQ19" s="35"/>
      <c r="MT19" s="35"/>
      <c r="MU19" s="35"/>
      <c r="MX19" s="35"/>
      <c r="MY19" s="35"/>
      <c r="NB19" s="35"/>
      <c r="NC19" s="35"/>
      <c r="NF19" s="35"/>
      <c r="NG19" s="35"/>
      <c r="NJ19" s="35"/>
      <c r="NK19" s="35"/>
      <c r="NN19" s="35"/>
      <c r="NO19" s="35"/>
      <c r="NR19" s="35"/>
      <c r="NS19" s="35"/>
      <c r="NV19" s="35"/>
      <c r="NW19" s="35"/>
      <c r="NZ19" s="35"/>
      <c r="OA19" s="35"/>
      <c r="OD19" s="35"/>
      <c r="OE19" s="35"/>
      <c r="OH19" s="35"/>
      <c r="OI19" s="35"/>
      <c r="OL19" s="35"/>
      <c r="OM19" s="35"/>
      <c r="OP19" s="35"/>
      <c r="OQ19" s="35"/>
      <c r="OT19" s="35"/>
      <c r="OU19" s="35"/>
      <c r="OX19" s="35"/>
      <c r="OY19" s="35"/>
      <c r="PB19" s="35"/>
      <c r="PC19" s="35"/>
      <c r="PF19" s="35"/>
      <c r="PG19" s="35"/>
      <c r="PJ19" s="35"/>
      <c r="PK19" s="35"/>
      <c r="PN19" s="35"/>
      <c r="PO19" s="35"/>
      <c r="PR19" s="35"/>
      <c r="PS19" s="35"/>
      <c r="PV19" s="35"/>
      <c r="PW19" s="35"/>
      <c r="PZ19" s="35"/>
      <c r="QA19" s="35"/>
      <c r="QD19" s="35"/>
      <c r="QE19" s="35"/>
      <c r="QH19" s="35"/>
      <c r="QI19" s="35"/>
      <c r="QL19" s="35"/>
      <c r="QM19" s="35"/>
      <c r="QP19" s="35"/>
      <c r="QQ19" s="35"/>
      <c r="QT19" s="35"/>
      <c r="QU19" s="35"/>
      <c r="QX19" s="35"/>
      <c r="QY19" s="35"/>
      <c r="RB19" s="35"/>
      <c r="RC19" s="35"/>
      <c r="RF19" s="35"/>
      <c r="RG19" s="35"/>
      <c r="RJ19" s="35"/>
      <c r="RK19" s="35"/>
      <c r="RN19" s="35"/>
      <c r="RO19" s="35"/>
      <c r="RR19" s="35"/>
      <c r="RS19" s="35"/>
      <c r="RV19" s="35"/>
      <c r="RW19" s="35"/>
      <c r="RZ19" s="35"/>
      <c r="SA19" s="35"/>
      <c r="SD19" s="35"/>
      <c r="SE19" s="35"/>
      <c r="SH19" s="35"/>
      <c r="SI19" s="35"/>
      <c r="SL19" s="35"/>
      <c r="SM19" s="35"/>
      <c r="SP19" s="35"/>
      <c r="SQ19" s="35"/>
      <c r="ST19" s="35"/>
      <c r="SU19" s="35"/>
      <c r="SX19" s="35"/>
      <c r="SY19" s="35"/>
      <c r="TB19" s="35"/>
      <c r="TC19" s="35"/>
      <c r="TF19" s="35"/>
      <c r="TG19" s="35"/>
      <c r="TJ19" s="35"/>
      <c r="TK19" s="35"/>
      <c r="TN19" s="35"/>
      <c r="TO19" s="35"/>
      <c r="TR19" s="35"/>
      <c r="TS19" s="35"/>
      <c r="TV19" s="35"/>
      <c r="TW19" s="35"/>
      <c r="TZ19" s="35"/>
      <c r="UA19" s="35"/>
      <c r="UD19" s="35"/>
      <c r="UE19" s="35"/>
      <c r="UH19" s="35"/>
      <c r="UI19" s="35"/>
      <c r="UL19" s="35"/>
      <c r="UM19" s="35"/>
      <c r="UP19" s="35"/>
      <c r="UQ19" s="35"/>
      <c r="UT19" s="35"/>
      <c r="UU19" s="35"/>
      <c r="UX19" s="35"/>
      <c r="UY19" s="35"/>
      <c r="VB19" s="35"/>
      <c r="VC19" s="35"/>
      <c r="VF19" s="35"/>
      <c r="VG19" s="35"/>
      <c r="VJ19" s="35"/>
      <c r="VK19" s="35"/>
      <c r="VN19" s="35"/>
      <c r="VO19" s="35"/>
      <c r="VR19" s="35"/>
      <c r="VS19" s="35"/>
      <c r="VV19" s="35"/>
      <c r="VW19" s="35"/>
      <c r="VZ19" s="35"/>
      <c r="WA19" s="35"/>
      <c r="WD19" s="35"/>
      <c r="WE19" s="35"/>
      <c r="WH19" s="35"/>
      <c r="WI19" s="35"/>
      <c r="WL19" s="35"/>
      <c r="WM19" s="35"/>
      <c r="WP19" s="35"/>
      <c r="WQ19" s="35"/>
      <c r="WT19" s="35"/>
      <c r="WU19" s="35"/>
      <c r="WX19" s="35"/>
      <c r="WY19" s="35"/>
      <c r="XB19" s="35"/>
      <c r="XC19" s="35"/>
      <c r="XF19" s="35"/>
      <c r="XG19" s="35"/>
      <c r="XJ19" s="35"/>
      <c r="XK19" s="35"/>
      <c r="XN19" s="35"/>
      <c r="XO19" s="35"/>
      <c r="XR19" s="35"/>
      <c r="XS19" s="35"/>
      <c r="XV19" s="35"/>
      <c r="XW19" s="35"/>
      <c r="XZ19" s="35"/>
      <c r="YA19" s="35"/>
      <c r="YD19" s="35"/>
      <c r="YE19" s="35"/>
      <c r="YH19" s="35"/>
      <c r="YI19" s="35"/>
      <c r="YL19" s="35"/>
      <c r="YM19" s="35"/>
      <c r="YP19" s="35"/>
      <c r="YQ19" s="35"/>
      <c r="YT19" s="35"/>
      <c r="YU19" s="35"/>
      <c r="YX19" s="35"/>
      <c r="YY19" s="35"/>
      <c r="ZB19" s="35"/>
      <c r="ZC19" s="35"/>
      <c r="ZF19" s="35"/>
      <c r="ZG19" s="35"/>
      <c r="ZJ19" s="35"/>
      <c r="ZK19" s="35"/>
      <c r="ZN19" s="35"/>
      <c r="ZO19" s="35"/>
      <c r="ZR19" s="35"/>
      <c r="ZS19" s="35"/>
      <c r="ZV19" s="35"/>
      <c r="ZW19" s="35"/>
      <c r="ZZ19" s="35"/>
      <c r="AAA19" s="35"/>
      <c r="AAD19" s="35"/>
      <c r="AAE19" s="35"/>
      <c r="AAH19" s="35"/>
      <c r="AAI19" s="35"/>
      <c r="AAL19" s="35"/>
      <c r="AAM19" s="35"/>
      <c r="AAP19" s="35"/>
      <c r="AAQ19" s="35"/>
      <c r="AAT19" s="35"/>
      <c r="AAU19" s="35"/>
      <c r="AAX19" s="35"/>
      <c r="AAY19" s="35"/>
      <c r="ABB19" s="35"/>
      <c r="ABC19" s="35"/>
      <c r="ABF19" s="35"/>
      <c r="ABG19" s="35"/>
      <c r="ABJ19" s="35"/>
      <c r="ABK19" s="35"/>
      <c r="ABN19" s="35"/>
      <c r="ABO19" s="35"/>
      <c r="ABR19" s="35"/>
      <c r="ABS19" s="35"/>
      <c r="ABV19" s="35"/>
      <c r="ABW19" s="35"/>
      <c r="ABZ19" s="35"/>
      <c r="ACA19" s="35"/>
      <c r="ACD19" s="35"/>
      <c r="ACE19" s="35"/>
      <c r="ACH19" s="35"/>
      <c r="ACI19" s="35"/>
      <c r="ACL19" s="35"/>
      <c r="ACM19" s="35"/>
      <c r="ACP19" s="35"/>
      <c r="ACQ19" s="35"/>
      <c r="ACT19" s="35"/>
      <c r="ACU19" s="35"/>
      <c r="ACX19" s="35"/>
      <c r="ACY19" s="35"/>
      <c r="ADB19" s="35"/>
      <c r="ADC19" s="35"/>
      <c r="ADF19" s="35"/>
      <c r="ADG19" s="35"/>
      <c r="ADJ19" s="35"/>
      <c r="ADK19" s="35"/>
      <c r="ADN19" s="35"/>
      <c r="ADO19" s="35"/>
      <c r="ADR19" s="35"/>
      <c r="ADS19" s="35"/>
      <c r="ADV19" s="35"/>
      <c r="ADW19" s="35"/>
      <c r="ADZ19" s="35"/>
      <c r="AEA19" s="35"/>
      <c r="AED19" s="35"/>
      <c r="AEE19" s="35"/>
      <c r="AEH19" s="35"/>
      <c r="AEI19" s="35"/>
      <c r="AEL19" s="35"/>
      <c r="AEM19" s="35"/>
      <c r="AEP19" s="35"/>
      <c r="AEQ19" s="35"/>
      <c r="AET19" s="35"/>
      <c r="AEU19" s="35"/>
      <c r="AEX19" s="35"/>
      <c r="AEY19" s="35"/>
      <c r="AFB19" s="35"/>
      <c r="AFC19" s="35"/>
      <c r="AFF19" s="35"/>
      <c r="AFG19" s="35"/>
      <c r="AFJ19" s="35"/>
      <c r="AFK19" s="35"/>
      <c r="AFN19" s="35"/>
      <c r="AFO19" s="35"/>
      <c r="AFR19" s="35"/>
      <c r="AFS19" s="35"/>
      <c r="AFV19" s="35"/>
      <c r="AFW19" s="35"/>
      <c r="AFZ19" s="35"/>
      <c r="AGA19" s="35"/>
      <c r="AGD19" s="35"/>
      <c r="AGE19" s="35"/>
      <c r="AGH19" s="35"/>
      <c r="AGI19" s="35"/>
      <c r="AGL19" s="35"/>
      <c r="AGM19" s="35"/>
      <c r="AGP19" s="35"/>
      <c r="AGQ19" s="35"/>
      <c r="AGT19" s="35"/>
      <c r="AGU19" s="35"/>
      <c r="AGX19" s="35"/>
      <c r="AGY19" s="35"/>
      <c r="AHB19" s="35"/>
      <c r="AHC19" s="35"/>
      <c r="AHF19" s="35"/>
      <c r="AHG19" s="35"/>
      <c r="AHJ19" s="35"/>
      <c r="AHK19" s="35"/>
      <c r="AHN19" s="35"/>
      <c r="AHO19" s="35"/>
      <c r="AHR19" s="35"/>
      <c r="AHS19" s="35"/>
      <c r="AHV19" s="35"/>
      <c r="AHW19" s="35"/>
      <c r="AHZ19" s="35"/>
      <c r="AIA19" s="35"/>
      <c r="AID19" s="35"/>
      <c r="AIE19" s="35"/>
      <c r="AIH19" s="35"/>
      <c r="AII19" s="35"/>
      <c r="AIL19" s="35"/>
      <c r="AIM19" s="35"/>
      <c r="AIP19" s="35"/>
      <c r="AIQ19" s="35"/>
      <c r="AIT19" s="35"/>
      <c r="AIU19" s="35"/>
      <c r="AIX19" s="35"/>
      <c r="AIY19" s="35"/>
      <c r="AJB19" s="35"/>
      <c r="AJC19" s="35"/>
      <c r="AJF19" s="35"/>
      <c r="AJG19" s="35"/>
      <c r="AJJ19" s="35"/>
      <c r="AJK19" s="35"/>
      <c r="AJN19" s="35"/>
      <c r="AJO19" s="35"/>
      <c r="AJR19" s="35"/>
      <c r="AJS19" s="35"/>
      <c r="AJV19" s="35"/>
      <c r="AJW19" s="35"/>
      <c r="AJZ19" s="35"/>
      <c r="AKA19" s="35"/>
      <c r="AKD19" s="35"/>
      <c r="AKE19" s="35"/>
      <c r="AKH19" s="35"/>
      <c r="AKI19" s="35"/>
      <c r="AKL19" s="35"/>
      <c r="AKM19" s="35"/>
      <c r="AKP19" s="35"/>
      <c r="AKQ19" s="35"/>
      <c r="AKT19" s="35"/>
      <c r="AKU19" s="35"/>
      <c r="AKX19" s="35"/>
      <c r="AKY19" s="35"/>
      <c r="ALB19" s="35"/>
      <c r="ALC19" s="35"/>
      <c r="ALF19" s="35"/>
      <c r="ALG19" s="35"/>
      <c r="ALJ19" s="35"/>
      <c r="ALK19" s="35"/>
      <c r="ALN19" s="35"/>
      <c r="ALO19" s="35"/>
      <c r="ALR19" s="35"/>
      <c r="ALS19" s="35"/>
      <c r="ALV19" s="35"/>
      <c r="ALW19" s="35"/>
      <c r="ALZ19" s="35"/>
      <c r="AMA19" s="35"/>
      <c r="AMD19" s="35"/>
      <c r="AME19" s="35"/>
      <c r="AMH19" s="35"/>
      <c r="AMI19" s="35"/>
      <c r="AML19" s="35"/>
      <c r="AMM19" s="35"/>
      <c r="AMP19" s="35"/>
      <c r="AMQ19" s="35"/>
      <c r="AMT19" s="35"/>
      <c r="AMU19" s="35"/>
      <c r="AMX19" s="35"/>
      <c r="AMY19" s="35"/>
      <c r="ANB19" s="35"/>
      <c r="ANC19" s="35"/>
      <c r="ANF19" s="35"/>
      <c r="ANG19" s="35"/>
      <c r="ANJ19" s="35"/>
      <c r="ANK19" s="35"/>
      <c r="ANN19" s="35"/>
      <c r="ANO19" s="35"/>
      <c r="ANR19" s="35"/>
      <c r="ANS19" s="35"/>
      <c r="ANV19" s="35"/>
      <c r="ANW19" s="35"/>
      <c r="ANZ19" s="35"/>
      <c r="AOA19" s="35"/>
      <c r="AOD19" s="35"/>
      <c r="AOE19" s="35"/>
      <c r="AOH19" s="35"/>
      <c r="AOI19" s="35"/>
      <c r="AOL19" s="35"/>
      <c r="AOM19" s="35"/>
      <c r="AOP19" s="35"/>
      <c r="AOQ19" s="35"/>
      <c r="AOT19" s="35"/>
      <c r="AOU19" s="35"/>
      <c r="AOX19" s="35"/>
      <c r="AOY19" s="35"/>
      <c r="APB19" s="35"/>
      <c r="APC19" s="35"/>
      <c r="APF19" s="35"/>
      <c r="APG19" s="35"/>
      <c r="APJ19" s="35"/>
      <c r="APK19" s="35"/>
      <c r="APN19" s="35"/>
      <c r="APO19" s="35"/>
      <c r="APR19" s="35"/>
      <c r="APS19" s="35"/>
      <c r="APV19" s="35"/>
      <c r="APW19" s="35"/>
      <c r="APZ19" s="35"/>
      <c r="AQA19" s="35"/>
      <c r="AQD19" s="35"/>
      <c r="AQE19" s="35"/>
      <c r="AQH19" s="35"/>
      <c r="AQI19" s="35"/>
      <c r="AQL19" s="35"/>
      <c r="AQM19" s="35"/>
      <c r="AQP19" s="35"/>
      <c r="AQQ19" s="35"/>
      <c r="AQT19" s="35"/>
      <c r="AQU19" s="35"/>
      <c r="AQX19" s="35"/>
      <c r="AQY19" s="35"/>
      <c r="ARB19" s="35"/>
      <c r="ARC19" s="35"/>
      <c r="ARF19" s="35"/>
      <c r="ARG19" s="35"/>
      <c r="ARJ19" s="35"/>
      <c r="ARK19" s="35"/>
      <c r="ARN19" s="35"/>
      <c r="ARO19" s="35"/>
      <c r="ARR19" s="35"/>
      <c r="ARS19" s="35"/>
      <c r="ARV19" s="35"/>
      <c r="ARW19" s="35"/>
      <c r="ARZ19" s="35"/>
      <c r="ASA19" s="35"/>
      <c r="ASD19" s="35"/>
      <c r="ASE19" s="35"/>
      <c r="ASH19" s="35"/>
      <c r="ASI19" s="35"/>
      <c r="ASL19" s="35"/>
      <c r="ASM19" s="35"/>
      <c r="ASP19" s="35"/>
      <c r="ASQ19" s="35"/>
      <c r="AST19" s="35"/>
      <c r="ASU19" s="35"/>
      <c r="ASX19" s="35"/>
      <c r="ASY19" s="35"/>
      <c r="ATB19" s="35"/>
      <c r="ATC19" s="35"/>
      <c r="ATF19" s="35"/>
      <c r="ATG19" s="35"/>
      <c r="ATJ19" s="35"/>
      <c r="ATK19" s="35"/>
      <c r="ATN19" s="35"/>
      <c r="ATO19" s="35"/>
      <c r="ATR19" s="35"/>
      <c r="ATS19" s="35"/>
      <c r="ATV19" s="35"/>
      <c r="ATW19" s="35"/>
      <c r="ATZ19" s="35"/>
      <c r="AUA19" s="35"/>
      <c r="AUD19" s="35"/>
      <c r="AUE19" s="35"/>
      <c r="AUH19" s="35"/>
      <c r="AUI19" s="35"/>
      <c r="AUL19" s="35"/>
      <c r="AUM19" s="35"/>
      <c r="AUP19" s="35"/>
      <c r="AUQ19" s="35"/>
      <c r="AUT19" s="35"/>
      <c r="AUU19" s="35"/>
      <c r="AUX19" s="35"/>
      <c r="AUY19" s="35"/>
      <c r="AVB19" s="35"/>
      <c r="AVC19" s="35"/>
      <c r="AVF19" s="35"/>
      <c r="AVG19" s="35"/>
      <c r="AVJ19" s="35"/>
      <c r="AVK19" s="35"/>
      <c r="AVN19" s="35"/>
      <c r="AVO19" s="35"/>
      <c r="AVR19" s="35"/>
      <c r="AVS19" s="35"/>
      <c r="AVV19" s="35"/>
      <c r="AVW19" s="35"/>
      <c r="AVZ19" s="35"/>
      <c r="AWA19" s="35"/>
      <c r="AWD19" s="35"/>
      <c r="AWE19" s="35"/>
      <c r="AWH19" s="35"/>
      <c r="AWI19" s="35"/>
      <c r="AWL19" s="35"/>
      <c r="AWM19" s="35"/>
      <c r="AWP19" s="35"/>
      <c r="AWQ19" s="35"/>
      <c r="AWT19" s="35"/>
      <c r="AWU19" s="35"/>
      <c r="AWX19" s="35"/>
      <c r="AWY19" s="35"/>
      <c r="AXB19" s="35"/>
      <c r="AXC19" s="35"/>
      <c r="AXF19" s="35"/>
      <c r="AXG19" s="35"/>
      <c r="AXJ19" s="35"/>
      <c r="AXK19" s="35"/>
      <c r="AXN19" s="35"/>
      <c r="AXO19" s="35"/>
      <c r="AXR19" s="35"/>
      <c r="AXS19" s="35"/>
      <c r="AXV19" s="35"/>
      <c r="AXW19" s="35"/>
      <c r="AXZ19" s="35"/>
      <c r="AYA19" s="35"/>
      <c r="AYD19" s="35"/>
      <c r="AYE19" s="35"/>
      <c r="AYH19" s="35"/>
      <c r="AYI19" s="35"/>
      <c r="AYL19" s="35"/>
      <c r="AYM19" s="35"/>
      <c r="AYP19" s="35"/>
      <c r="AYQ19" s="35"/>
      <c r="AYT19" s="35"/>
      <c r="AYU19" s="35"/>
      <c r="AYX19" s="35"/>
      <c r="AYY19" s="35"/>
      <c r="AZB19" s="35"/>
      <c r="AZC19" s="35"/>
      <c r="AZF19" s="35"/>
      <c r="AZG19" s="35"/>
      <c r="AZJ19" s="35"/>
      <c r="AZK19" s="35"/>
      <c r="AZN19" s="35"/>
      <c r="AZO19" s="35"/>
      <c r="AZR19" s="35"/>
      <c r="AZS19" s="35"/>
      <c r="AZV19" s="35"/>
      <c r="AZW19" s="35"/>
      <c r="AZZ19" s="35"/>
      <c r="BAA19" s="35"/>
      <c r="BAD19" s="35"/>
      <c r="BAE19" s="35"/>
      <c r="BAH19" s="35"/>
      <c r="BAI19" s="35"/>
      <c r="BAL19" s="35"/>
      <c r="BAM19" s="35"/>
      <c r="BAP19" s="35"/>
      <c r="BAQ19" s="35"/>
      <c r="BAT19" s="35"/>
      <c r="BAU19" s="35"/>
      <c r="BAX19" s="35"/>
      <c r="BAY19" s="35"/>
      <c r="BBB19" s="35"/>
      <c r="BBC19" s="35"/>
      <c r="BBF19" s="35"/>
      <c r="BBG19" s="35"/>
      <c r="BBJ19" s="35"/>
      <c r="BBK19" s="35"/>
      <c r="BBN19" s="35"/>
      <c r="BBO19" s="35"/>
      <c r="BBR19" s="35"/>
      <c r="BBS19" s="35"/>
      <c r="BBV19" s="35"/>
      <c r="BBW19" s="35"/>
      <c r="BBZ19" s="35"/>
      <c r="BCA19" s="35"/>
      <c r="BCD19" s="35"/>
      <c r="BCE19" s="35"/>
      <c r="BCH19" s="35"/>
      <c r="BCI19" s="35"/>
      <c r="BCL19" s="35"/>
      <c r="BCM19" s="35"/>
      <c r="BCP19" s="35"/>
      <c r="BCQ19" s="35"/>
      <c r="BCT19" s="35"/>
      <c r="BCU19" s="35"/>
      <c r="BCX19" s="35"/>
      <c r="BCY19" s="35"/>
      <c r="BDB19" s="35"/>
      <c r="BDC19" s="35"/>
      <c r="BDF19" s="35"/>
      <c r="BDG19" s="35"/>
      <c r="BDJ19" s="35"/>
      <c r="BDK19" s="35"/>
      <c r="BDN19" s="35"/>
      <c r="BDO19" s="35"/>
      <c r="BDR19" s="35"/>
      <c r="BDS19" s="35"/>
      <c r="BDV19" s="35"/>
      <c r="BDW19" s="35"/>
      <c r="BDZ19" s="35"/>
      <c r="BEA19" s="35"/>
      <c r="BED19" s="35"/>
      <c r="BEE19" s="35"/>
      <c r="BEH19" s="35"/>
      <c r="BEI19" s="35"/>
      <c r="BEL19" s="35"/>
      <c r="BEM19" s="35"/>
      <c r="BEP19" s="35"/>
      <c r="BEQ19" s="35"/>
      <c r="BET19" s="35"/>
      <c r="BEU19" s="35"/>
      <c r="BEX19" s="35"/>
      <c r="BEY19" s="35"/>
      <c r="BFB19" s="35"/>
      <c r="BFC19" s="35"/>
      <c r="BFF19" s="35"/>
      <c r="BFG19" s="35"/>
      <c r="BFJ19" s="35"/>
      <c r="BFK19" s="35"/>
      <c r="BFN19" s="35"/>
      <c r="BFO19" s="35"/>
      <c r="BFR19" s="35"/>
      <c r="BFS19" s="35"/>
      <c r="BFV19" s="35"/>
      <c r="BFW19" s="35"/>
      <c r="BFZ19" s="35"/>
      <c r="BGA19" s="35"/>
      <c r="BGD19" s="35"/>
      <c r="BGE19" s="35"/>
      <c r="BGH19" s="35"/>
      <c r="BGI19" s="35"/>
      <c r="BGL19" s="35"/>
      <c r="BGM19" s="35"/>
      <c r="BGP19" s="35"/>
      <c r="BGQ19" s="35"/>
      <c r="BGT19" s="35"/>
      <c r="BGU19" s="35"/>
      <c r="BGX19" s="35"/>
      <c r="BGY19" s="35"/>
      <c r="BHB19" s="35"/>
      <c r="BHC19" s="35"/>
      <c r="BHF19" s="35"/>
      <c r="BHG19" s="35"/>
      <c r="BHJ19" s="35"/>
      <c r="BHK19" s="35"/>
      <c r="BHN19" s="35"/>
      <c r="BHO19" s="35"/>
      <c r="BHR19" s="35"/>
      <c r="BHS19" s="35"/>
      <c r="BHV19" s="35"/>
      <c r="BHW19" s="35"/>
      <c r="BHZ19" s="35"/>
      <c r="BIA19" s="35"/>
      <c r="BID19" s="35"/>
      <c r="BIE19" s="35"/>
      <c r="BIH19" s="35"/>
      <c r="BII19" s="35"/>
      <c r="BIL19" s="35"/>
      <c r="BIM19" s="35"/>
      <c r="BIP19" s="35"/>
      <c r="BIQ19" s="35"/>
      <c r="BIT19" s="35"/>
      <c r="BIU19" s="35"/>
      <c r="BIX19" s="35"/>
      <c r="BIY19" s="35"/>
      <c r="BJB19" s="35"/>
      <c r="BJC19" s="35"/>
      <c r="BJF19" s="35"/>
      <c r="BJG19" s="35"/>
      <c r="BJJ19" s="35"/>
      <c r="BJK19" s="35"/>
      <c r="BJN19" s="35"/>
      <c r="BJO19" s="35"/>
      <c r="BJR19" s="35"/>
      <c r="BJS19" s="35"/>
      <c r="BJV19" s="35"/>
      <c r="BJW19" s="35"/>
      <c r="BJZ19" s="35"/>
      <c r="BKA19" s="35"/>
      <c r="BKD19" s="35"/>
      <c r="BKE19" s="35"/>
      <c r="BKH19" s="35"/>
      <c r="BKI19" s="35"/>
      <c r="BKL19" s="35"/>
      <c r="BKM19" s="35"/>
      <c r="BKP19" s="35"/>
      <c r="BKQ19" s="35"/>
      <c r="BKT19" s="35"/>
      <c r="BKU19" s="35"/>
      <c r="BKX19" s="35"/>
      <c r="BKY19" s="35"/>
      <c r="BLB19" s="35"/>
      <c r="BLC19" s="35"/>
      <c r="BLF19" s="35"/>
      <c r="BLG19" s="35"/>
      <c r="BLJ19" s="35"/>
      <c r="BLK19" s="35"/>
      <c r="BLN19" s="35"/>
      <c r="BLO19" s="35"/>
      <c r="BLR19" s="35"/>
      <c r="BLS19" s="35"/>
      <c r="BLV19" s="35"/>
      <c r="BLW19" s="35"/>
      <c r="BLZ19" s="35"/>
      <c r="BMA19" s="35"/>
      <c r="BMD19" s="35"/>
      <c r="BME19" s="35"/>
      <c r="BMH19" s="35"/>
      <c r="BMI19" s="35"/>
      <c r="BML19" s="35"/>
      <c r="BMM19" s="35"/>
      <c r="BMP19" s="35"/>
      <c r="BMQ19" s="35"/>
      <c r="BMT19" s="35"/>
      <c r="BMU19" s="35"/>
      <c r="BMX19" s="35"/>
      <c r="BMY19" s="35"/>
      <c r="BNB19" s="35"/>
      <c r="BNC19" s="35"/>
      <c r="BNF19" s="35"/>
      <c r="BNG19" s="35"/>
      <c r="BNJ19" s="35"/>
      <c r="BNK19" s="35"/>
      <c r="BNN19" s="35"/>
      <c r="BNO19" s="35"/>
      <c r="BNR19" s="35"/>
      <c r="BNS19" s="35"/>
      <c r="BNV19" s="35"/>
      <c r="BNW19" s="35"/>
      <c r="BNZ19" s="35"/>
      <c r="BOA19" s="35"/>
      <c r="BOD19" s="35"/>
      <c r="BOE19" s="35"/>
      <c r="BOH19" s="35"/>
      <c r="BOI19" s="35"/>
      <c r="BOL19" s="35"/>
      <c r="BOM19" s="35"/>
      <c r="BOP19" s="35"/>
      <c r="BOQ19" s="35"/>
      <c r="BOT19" s="35"/>
      <c r="BOU19" s="35"/>
      <c r="BOX19" s="35"/>
      <c r="BOY19" s="35"/>
      <c r="BPB19" s="35"/>
      <c r="BPC19" s="35"/>
      <c r="BPF19" s="35"/>
      <c r="BPG19" s="35"/>
      <c r="BPJ19" s="35"/>
      <c r="BPK19" s="35"/>
      <c r="BPN19" s="35"/>
      <c r="BPO19" s="35"/>
      <c r="BPR19" s="35"/>
      <c r="BPS19" s="35"/>
      <c r="BPV19" s="35"/>
      <c r="BPW19" s="35"/>
      <c r="BPZ19" s="35"/>
      <c r="BQA19" s="35"/>
      <c r="BQD19" s="35"/>
      <c r="BQE19" s="35"/>
      <c r="BQH19" s="35"/>
      <c r="BQI19" s="35"/>
      <c r="BQL19" s="35"/>
      <c r="BQM19" s="35"/>
      <c r="BQP19" s="35"/>
      <c r="BQQ19" s="35"/>
      <c r="BQT19" s="35"/>
      <c r="BQU19" s="35"/>
      <c r="BQX19" s="35"/>
      <c r="BQY19" s="35"/>
      <c r="BRB19" s="35"/>
      <c r="BRC19" s="35"/>
      <c r="BRF19" s="35"/>
      <c r="BRG19" s="35"/>
      <c r="BRJ19" s="35"/>
      <c r="BRK19" s="35"/>
      <c r="BRN19" s="35"/>
      <c r="BRO19" s="35"/>
      <c r="BRR19" s="35"/>
      <c r="BRS19" s="35"/>
      <c r="BRV19" s="35"/>
      <c r="BRW19" s="35"/>
      <c r="BRZ19" s="35"/>
      <c r="BSA19" s="35"/>
      <c r="BSD19" s="35"/>
      <c r="BSE19" s="35"/>
      <c r="BSH19" s="35"/>
      <c r="BSI19" s="35"/>
      <c r="BSL19" s="35"/>
      <c r="BSM19" s="35"/>
      <c r="BSP19" s="35"/>
      <c r="BSQ19" s="35"/>
      <c r="BST19" s="35"/>
      <c r="BSU19" s="35"/>
      <c r="BSX19" s="35"/>
      <c r="BSY19" s="35"/>
      <c r="BTB19" s="35"/>
      <c r="BTC19" s="35"/>
      <c r="BTF19" s="35"/>
      <c r="BTG19" s="35"/>
      <c r="BTJ19" s="35"/>
      <c r="BTK19" s="35"/>
      <c r="BTN19" s="35"/>
      <c r="BTO19" s="35"/>
      <c r="BTR19" s="35"/>
      <c r="BTS19" s="35"/>
      <c r="BTV19" s="35"/>
      <c r="BTW19" s="35"/>
      <c r="BTZ19" s="35"/>
      <c r="BUA19" s="35"/>
      <c r="BUD19" s="35"/>
      <c r="BUE19" s="35"/>
      <c r="BUH19" s="35"/>
      <c r="BUI19" s="35"/>
      <c r="BUL19" s="35"/>
      <c r="BUM19" s="35"/>
      <c r="BUP19" s="35"/>
      <c r="BUQ19" s="35"/>
      <c r="BUT19" s="35"/>
      <c r="BUU19" s="35"/>
      <c r="BUX19" s="35"/>
      <c r="BUY19" s="35"/>
      <c r="BVB19" s="35"/>
      <c r="BVC19" s="35"/>
      <c r="BVF19" s="35"/>
      <c r="BVG19" s="35"/>
      <c r="BVJ19" s="35"/>
      <c r="BVK19" s="35"/>
      <c r="BVN19" s="35"/>
      <c r="BVO19" s="35"/>
      <c r="BVR19" s="35"/>
      <c r="BVS19" s="35"/>
      <c r="BVV19" s="35"/>
      <c r="BVW19" s="35"/>
      <c r="BVZ19" s="35"/>
      <c r="BWA19" s="35"/>
      <c r="BWD19" s="35"/>
      <c r="BWE19" s="35"/>
      <c r="BWH19" s="35"/>
      <c r="BWI19" s="35"/>
      <c r="BWL19" s="35"/>
      <c r="BWM19" s="35"/>
      <c r="BWP19" s="35"/>
      <c r="BWQ19" s="35"/>
      <c r="BWT19" s="35"/>
      <c r="BWU19" s="35"/>
      <c r="BWX19" s="35"/>
      <c r="BWY19" s="35"/>
      <c r="BXB19" s="35"/>
      <c r="BXC19" s="35"/>
      <c r="BXF19" s="35"/>
      <c r="BXG19" s="35"/>
      <c r="BXJ19" s="35"/>
      <c r="BXK19" s="35"/>
      <c r="BXN19" s="35"/>
      <c r="BXO19" s="35"/>
      <c r="BXR19" s="35"/>
      <c r="BXS19" s="35"/>
      <c r="BXV19" s="35"/>
      <c r="BXW19" s="35"/>
      <c r="BXZ19" s="35"/>
      <c r="BYA19" s="35"/>
      <c r="BYD19" s="35"/>
      <c r="BYE19" s="35"/>
      <c r="BYH19" s="35"/>
      <c r="BYI19" s="35"/>
      <c r="BYL19" s="35"/>
      <c r="BYM19" s="35"/>
      <c r="BYP19" s="35"/>
      <c r="BYQ19" s="35"/>
      <c r="BYT19" s="35"/>
      <c r="BYU19" s="35"/>
      <c r="BYX19" s="35"/>
      <c r="BYY19" s="35"/>
      <c r="BZB19" s="35"/>
      <c r="BZC19" s="35"/>
      <c r="BZF19" s="35"/>
      <c r="BZG19" s="35"/>
      <c r="BZJ19" s="35"/>
      <c r="BZK19" s="35"/>
      <c r="BZN19" s="35"/>
      <c r="BZO19" s="35"/>
      <c r="BZR19" s="35"/>
      <c r="BZS19" s="35"/>
      <c r="BZV19" s="35"/>
      <c r="BZW19" s="35"/>
      <c r="BZZ19" s="35"/>
      <c r="CAA19" s="35"/>
      <c r="CAD19" s="35"/>
      <c r="CAE19" s="35"/>
      <c r="CAH19" s="35"/>
      <c r="CAI19" s="35"/>
      <c r="CAL19" s="35"/>
      <c r="CAM19" s="35"/>
      <c r="CAP19" s="35"/>
      <c r="CAQ19" s="35"/>
      <c r="CAT19" s="35"/>
      <c r="CAU19" s="35"/>
      <c r="CAX19" s="35"/>
      <c r="CAY19" s="35"/>
      <c r="CBB19" s="35"/>
      <c r="CBC19" s="35"/>
      <c r="CBF19" s="35"/>
      <c r="CBG19" s="35"/>
      <c r="CBJ19" s="35"/>
      <c r="CBK19" s="35"/>
      <c r="CBN19" s="35"/>
      <c r="CBO19" s="35"/>
      <c r="CBR19" s="35"/>
      <c r="CBS19" s="35"/>
      <c r="CBV19" s="35"/>
      <c r="CBW19" s="35"/>
      <c r="CBZ19" s="35"/>
      <c r="CCA19" s="35"/>
      <c r="CCD19" s="35"/>
      <c r="CCE19" s="35"/>
      <c r="CCH19" s="35"/>
      <c r="CCI19" s="35"/>
      <c r="CCL19" s="35"/>
      <c r="CCM19" s="35"/>
      <c r="CCP19" s="35"/>
      <c r="CCQ19" s="35"/>
      <c r="CCT19" s="35"/>
      <c r="CCU19" s="35"/>
      <c r="CCX19" s="35"/>
      <c r="CCY19" s="35"/>
      <c r="CDB19" s="35"/>
      <c r="CDC19" s="35"/>
      <c r="CDF19" s="35"/>
      <c r="CDG19" s="35"/>
      <c r="CDJ19" s="35"/>
      <c r="CDK19" s="35"/>
      <c r="CDN19" s="35"/>
      <c r="CDO19" s="35"/>
      <c r="CDR19" s="35"/>
      <c r="CDS19" s="35"/>
      <c r="CDV19" s="35"/>
      <c r="CDW19" s="35"/>
      <c r="CDZ19" s="35"/>
      <c r="CEA19" s="35"/>
      <c r="CED19" s="35"/>
      <c r="CEE19" s="35"/>
      <c r="CEH19" s="35"/>
      <c r="CEI19" s="35"/>
      <c r="CEL19" s="35"/>
      <c r="CEM19" s="35"/>
      <c r="CEP19" s="35"/>
      <c r="CEQ19" s="35"/>
      <c r="CET19" s="35"/>
      <c r="CEU19" s="35"/>
      <c r="CEX19" s="35"/>
      <c r="CEY19" s="35"/>
      <c r="CFB19" s="35"/>
      <c r="CFC19" s="35"/>
      <c r="CFF19" s="35"/>
      <c r="CFG19" s="35"/>
      <c r="CFJ19" s="35"/>
      <c r="CFK19" s="35"/>
      <c r="CFN19" s="35"/>
      <c r="CFO19" s="35"/>
      <c r="CFR19" s="35"/>
      <c r="CFS19" s="35"/>
      <c r="CFV19" s="35"/>
      <c r="CFW19" s="35"/>
      <c r="CFZ19" s="35"/>
      <c r="CGA19" s="35"/>
      <c r="CGD19" s="35"/>
      <c r="CGE19" s="35"/>
      <c r="CGH19" s="35"/>
      <c r="CGI19" s="35"/>
      <c r="CGL19" s="35"/>
      <c r="CGM19" s="35"/>
      <c r="CGP19" s="35"/>
      <c r="CGQ19" s="35"/>
      <c r="CGT19" s="35"/>
      <c r="CGU19" s="35"/>
      <c r="CGX19" s="35"/>
      <c r="CGY19" s="35"/>
      <c r="CHB19" s="35"/>
      <c r="CHC19" s="35"/>
      <c r="CHF19" s="35"/>
      <c r="CHG19" s="35"/>
      <c r="CHJ19" s="35"/>
      <c r="CHK19" s="35"/>
      <c r="CHN19" s="35"/>
      <c r="CHO19" s="35"/>
      <c r="CHR19" s="35"/>
      <c r="CHS19" s="35"/>
      <c r="CHV19" s="35"/>
      <c r="CHW19" s="35"/>
      <c r="CHZ19" s="35"/>
      <c r="CIA19" s="35"/>
      <c r="CID19" s="35"/>
      <c r="CIE19" s="35"/>
      <c r="CIH19" s="35"/>
      <c r="CII19" s="35"/>
      <c r="CIL19" s="35"/>
      <c r="CIM19" s="35"/>
      <c r="CIP19" s="35"/>
      <c r="CIQ19" s="35"/>
      <c r="CIT19" s="35"/>
      <c r="CIU19" s="35"/>
      <c r="CIX19" s="35"/>
      <c r="CIY19" s="35"/>
      <c r="CJB19" s="35"/>
      <c r="CJC19" s="35"/>
      <c r="CJF19" s="35"/>
      <c r="CJG19" s="35"/>
      <c r="CJJ19" s="35"/>
      <c r="CJK19" s="35"/>
      <c r="CJN19" s="35"/>
      <c r="CJO19" s="35"/>
      <c r="CJR19" s="35"/>
      <c r="CJS19" s="35"/>
      <c r="CJV19" s="35"/>
      <c r="CJW19" s="35"/>
      <c r="CJZ19" s="35"/>
      <c r="CKA19" s="35"/>
      <c r="CKD19" s="35"/>
      <c r="CKE19" s="35"/>
      <c r="CKH19" s="35"/>
      <c r="CKI19" s="35"/>
      <c r="CKL19" s="35"/>
      <c r="CKM19" s="35"/>
      <c r="CKP19" s="35"/>
      <c r="CKQ19" s="35"/>
      <c r="CKT19" s="35"/>
      <c r="CKU19" s="35"/>
      <c r="CKX19" s="35"/>
      <c r="CKY19" s="35"/>
      <c r="CLB19" s="35"/>
      <c r="CLC19" s="35"/>
      <c r="CLF19" s="35"/>
      <c r="CLG19" s="35"/>
      <c r="CLJ19" s="35"/>
      <c r="CLK19" s="35"/>
      <c r="CLN19" s="35"/>
      <c r="CLO19" s="35"/>
      <c r="CLR19" s="35"/>
      <c r="CLS19" s="35"/>
      <c r="CLV19" s="35"/>
      <c r="CLW19" s="35"/>
      <c r="CLZ19" s="35"/>
      <c r="CMA19" s="35"/>
      <c r="CMD19" s="35"/>
      <c r="CME19" s="35"/>
      <c r="CMH19" s="35"/>
      <c r="CMI19" s="35"/>
      <c r="CML19" s="35"/>
      <c r="CMM19" s="35"/>
      <c r="CMP19" s="35"/>
      <c r="CMQ19" s="35"/>
      <c r="CMT19" s="35"/>
      <c r="CMU19" s="35"/>
      <c r="CMX19" s="35"/>
      <c r="CMY19" s="35"/>
      <c r="CNB19" s="35"/>
      <c r="CNC19" s="35"/>
      <c r="CNF19" s="35"/>
      <c r="CNG19" s="35"/>
      <c r="CNJ19" s="35"/>
      <c r="CNK19" s="35"/>
      <c r="CNN19" s="35"/>
      <c r="CNO19" s="35"/>
      <c r="CNR19" s="35"/>
      <c r="CNS19" s="35"/>
      <c r="CNV19" s="35"/>
      <c r="CNW19" s="35"/>
      <c r="CNZ19" s="35"/>
      <c r="COA19" s="35"/>
      <c r="COD19" s="35"/>
      <c r="COE19" s="35"/>
      <c r="COH19" s="35"/>
      <c r="COI19" s="35"/>
      <c r="COL19" s="35"/>
      <c r="COM19" s="35"/>
      <c r="COP19" s="35"/>
      <c r="COQ19" s="35"/>
      <c r="COT19" s="35"/>
      <c r="COU19" s="35"/>
      <c r="COX19" s="35"/>
      <c r="COY19" s="35"/>
      <c r="CPB19" s="35"/>
      <c r="CPC19" s="35"/>
      <c r="CPF19" s="35"/>
      <c r="CPG19" s="35"/>
      <c r="CPJ19" s="35"/>
      <c r="CPK19" s="35"/>
      <c r="CPN19" s="35"/>
      <c r="CPO19" s="35"/>
      <c r="CPR19" s="35"/>
      <c r="CPS19" s="35"/>
      <c r="CPV19" s="35"/>
      <c r="CPW19" s="35"/>
      <c r="CPZ19" s="35"/>
      <c r="CQA19" s="35"/>
      <c r="CQD19" s="35"/>
      <c r="CQE19" s="35"/>
      <c r="CQH19" s="35"/>
      <c r="CQI19" s="35"/>
      <c r="CQL19" s="35"/>
      <c r="CQM19" s="35"/>
      <c r="CQP19" s="35"/>
      <c r="CQQ19" s="35"/>
      <c r="CQT19" s="35"/>
      <c r="CQU19" s="35"/>
      <c r="CQX19" s="35"/>
      <c r="CQY19" s="35"/>
      <c r="CRB19" s="35"/>
      <c r="CRC19" s="35"/>
      <c r="CRF19" s="35"/>
      <c r="CRG19" s="35"/>
      <c r="CRJ19" s="35"/>
      <c r="CRK19" s="35"/>
      <c r="CRN19" s="35"/>
      <c r="CRO19" s="35"/>
      <c r="CRR19" s="35"/>
      <c r="CRS19" s="35"/>
      <c r="CRV19" s="35"/>
      <c r="CRW19" s="35"/>
      <c r="CRZ19" s="35"/>
      <c r="CSA19" s="35"/>
      <c r="CSD19" s="35"/>
      <c r="CSE19" s="35"/>
      <c r="CSH19" s="35"/>
      <c r="CSI19" s="35"/>
      <c r="CSL19" s="35"/>
      <c r="CSM19" s="35"/>
      <c r="CSP19" s="35"/>
      <c r="CSQ19" s="35"/>
      <c r="CST19" s="35"/>
      <c r="CSU19" s="35"/>
      <c r="CSX19" s="35"/>
      <c r="CSY19" s="35"/>
      <c r="CTB19" s="35"/>
      <c r="CTC19" s="35"/>
      <c r="CTF19" s="35"/>
      <c r="CTG19" s="35"/>
      <c r="CTJ19" s="35"/>
      <c r="CTK19" s="35"/>
      <c r="CTN19" s="35"/>
      <c r="CTO19" s="35"/>
      <c r="CTR19" s="35"/>
      <c r="CTS19" s="35"/>
      <c r="CTV19" s="35"/>
      <c r="CTW19" s="35"/>
      <c r="CTZ19" s="35"/>
      <c r="CUA19" s="35"/>
      <c r="CUD19" s="35"/>
      <c r="CUE19" s="35"/>
      <c r="CUH19" s="35"/>
      <c r="CUI19" s="35"/>
      <c r="CUL19" s="35"/>
      <c r="CUM19" s="35"/>
      <c r="CUP19" s="35"/>
      <c r="CUQ19" s="35"/>
      <c r="CUT19" s="35"/>
      <c r="CUU19" s="35"/>
      <c r="CUX19" s="35"/>
      <c r="CUY19" s="35"/>
      <c r="CVB19" s="35"/>
      <c r="CVC19" s="35"/>
      <c r="CVF19" s="35"/>
      <c r="CVG19" s="35"/>
      <c r="CVJ19" s="35"/>
      <c r="CVK19" s="35"/>
      <c r="CVN19" s="35"/>
      <c r="CVO19" s="35"/>
      <c r="CVR19" s="35"/>
      <c r="CVS19" s="35"/>
      <c r="CVV19" s="35"/>
      <c r="CVW19" s="35"/>
      <c r="CVZ19" s="35"/>
      <c r="CWA19" s="35"/>
      <c r="CWD19" s="35"/>
      <c r="CWE19" s="35"/>
      <c r="CWH19" s="35"/>
      <c r="CWI19" s="35"/>
      <c r="CWL19" s="35"/>
      <c r="CWM19" s="35"/>
      <c r="CWP19" s="35"/>
      <c r="CWQ19" s="35"/>
      <c r="CWT19" s="35"/>
      <c r="CWU19" s="35"/>
      <c r="CWX19" s="35"/>
      <c r="CWY19" s="35"/>
      <c r="CXB19" s="35"/>
      <c r="CXC19" s="35"/>
      <c r="CXF19" s="35"/>
      <c r="CXG19" s="35"/>
      <c r="CXJ19" s="35"/>
      <c r="CXK19" s="35"/>
      <c r="CXN19" s="35"/>
      <c r="CXO19" s="35"/>
      <c r="CXR19" s="35"/>
      <c r="CXS19" s="35"/>
      <c r="CXV19" s="35"/>
      <c r="CXW19" s="35"/>
      <c r="CXZ19" s="35"/>
      <c r="CYA19" s="35"/>
      <c r="CYD19" s="35"/>
      <c r="CYE19" s="35"/>
      <c r="CYH19" s="35"/>
      <c r="CYI19" s="35"/>
      <c r="CYL19" s="35"/>
      <c r="CYM19" s="35"/>
      <c r="CYP19" s="35"/>
      <c r="CYQ19" s="35"/>
      <c r="CYT19" s="35"/>
      <c r="CYU19" s="35"/>
      <c r="CYX19" s="35"/>
      <c r="CYY19" s="35"/>
      <c r="CZB19" s="35"/>
      <c r="CZC19" s="35"/>
      <c r="CZF19" s="35"/>
      <c r="CZG19" s="35"/>
      <c r="CZJ19" s="35"/>
      <c r="CZK19" s="35"/>
      <c r="CZN19" s="35"/>
      <c r="CZO19" s="35"/>
      <c r="CZR19" s="35"/>
      <c r="CZS19" s="35"/>
      <c r="CZV19" s="35"/>
      <c r="CZW19" s="35"/>
      <c r="CZZ19" s="35"/>
      <c r="DAA19" s="35"/>
      <c r="DAD19" s="35"/>
      <c r="DAE19" s="35"/>
      <c r="DAH19" s="35"/>
      <c r="DAI19" s="35"/>
      <c r="DAL19" s="35"/>
      <c r="DAM19" s="35"/>
      <c r="DAP19" s="35"/>
      <c r="DAQ19" s="35"/>
      <c r="DAT19" s="35"/>
      <c r="DAU19" s="35"/>
      <c r="DAX19" s="35"/>
      <c r="DAY19" s="35"/>
      <c r="DBB19" s="35"/>
      <c r="DBC19" s="35"/>
      <c r="DBF19" s="35"/>
      <c r="DBG19" s="35"/>
      <c r="DBJ19" s="35"/>
      <c r="DBK19" s="35"/>
      <c r="DBN19" s="35"/>
      <c r="DBO19" s="35"/>
      <c r="DBR19" s="35"/>
      <c r="DBS19" s="35"/>
      <c r="DBV19" s="35"/>
      <c r="DBW19" s="35"/>
      <c r="DBZ19" s="35"/>
      <c r="DCA19" s="35"/>
      <c r="DCD19" s="35"/>
      <c r="DCE19" s="35"/>
      <c r="DCH19" s="35"/>
      <c r="DCI19" s="35"/>
      <c r="DCL19" s="35"/>
      <c r="DCM19" s="35"/>
      <c r="DCP19" s="35"/>
      <c r="DCQ19" s="35"/>
      <c r="DCT19" s="35"/>
      <c r="DCU19" s="35"/>
      <c r="DCX19" s="35"/>
      <c r="DCY19" s="35"/>
      <c r="DDB19" s="35"/>
      <c r="DDC19" s="35"/>
      <c r="DDF19" s="35"/>
      <c r="DDG19" s="35"/>
      <c r="DDJ19" s="35"/>
      <c r="DDK19" s="35"/>
      <c r="DDN19" s="35"/>
      <c r="DDO19" s="35"/>
      <c r="DDR19" s="35"/>
      <c r="DDS19" s="35"/>
      <c r="DDV19" s="35"/>
      <c r="DDW19" s="35"/>
      <c r="DDZ19" s="35"/>
      <c r="DEA19" s="35"/>
      <c r="DED19" s="35"/>
      <c r="DEE19" s="35"/>
      <c r="DEH19" s="35"/>
      <c r="DEI19" s="35"/>
      <c r="DEL19" s="35"/>
      <c r="DEM19" s="35"/>
      <c r="DEP19" s="35"/>
      <c r="DEQ19" s="35"/>
      <c r="DET19" s="35"/>
      <c r="DEU19" s="35"/>
      <c r="DEX19" s="35"/>
      <c r="DEY19" s="35"/>
      <c r="DFB19" s="35"/>
      <c r="DFC19" s="35"/>
      <c r="DFF19" s="35"/>
      <c r="DFG19" s="35"/>
      <c r="DFJ19" s="35"/>
      <c r="DFK19" s="35"/>
      <c r="DFN19" s="35"/>
      <c r="DFO19" s="35"/>
      <c r="DFR19" s="35"/>
      <c r="DFS19" s="35"/>
      <c r="DFV19" s="35"/>
      <c r="DFW19" s="35"/>
      <c r="DFZ19" s="35"/>
      <c r="DGA19" s="35"/>
      <c r="DGD19" s="35"/>
      <c r="DGE19" s="35"/>
      <c r="DGH19" s="35"/>
      <c r="DGI19" s="35"/>
      <c r="DGL19" s="35"/>
      <c r="DGM19" s="35"/>
      <c r="DGP19" s="35"/>
      <c r="DGQ19" s="35"/>
      <c r="DGT19" s="35"/>
      <c r="DGU19" s="35"/>
      <c r="DGX19" s="35"/>
      <c r="DGY19" s="35"/>
      <c r="DHB19" s="35"/>
      <c r="DHC19" s="35"/>
      <c r="DHF19" s="35"/>
      <c r="DHG19" s="35"/>
      <c r="DHJ19" s="35"/>
      <c r="DHK19" s="35"/>
      <c r="DHN19" s="35"/>
      <c r="DHO19" s="35"/>
      <c r="DHR19" s="35"/>
      <c r="DHS19" s="35"/>
      <c r="DHV19" s="35"/>
      <c r="DHW19" s="35"/>
      <c r="DHZ19" s="35"/>
      <c r="DIA19" s="35"/>
      <c r="DID19" s="35"/>
      <c r="DIE19" s="35"/>
      <c r="DIH19" s="35"/>
      <c r="DII19" s="35"/>
      <c r="DIL19" s="35"/>
      <c r="DIM19" s="35"/>
      <c r="DIP19" s="35"/>
      <c r="DIQ19" s="35"/>
      <c r="DIT19" s="35"/>
      <c r="DIU19" s="35"/>
      <c r="DIX19" s="35"/>
      <c r="DIY19" s="35"/>
      <c r="DJB19" s="35"/>
      <c r="DJC19" s="35"/>
      <c r="DJF19" s="35"/>
      <c r="DJG19" s="35"/>
      <c r="DJJ19" s="35"/>
      <c r="DJK19" s="35"/>
      <c r="DJN19" s="35"/>
      <c r="DJO19" s="35"/>
      <c r="DJR19" s="35"/>
      <c r="DJS19" s="35"/>
      <c r="DJV19" s="35"/>
      <c r="DJW19" s="35"/>
      <c r="DJZ19" s="35"/>
      <c r="DKA19" s="35"/>
      <c r="DKD19" s="35"/>
      <c r="DKE19" s="35"/>
      <c r="DKH19" s="35"/>
      <c r="DKI19" s="35"/>
      <c r="DKL19" s="35"/>
      <c r="DKM19" s="35"/>
      <c r="DKP19" s="35"/>
      <c r="DKQ19" s="35"/>
      <c r="DKT19" s="35"/>
      <c r="DKU19" s="35"/>
      <c r="DKX19" s="35"/>
      <c r="DKY19" s="35"/>
      <c r="DLB19" s="35"/>
      <c r="DLC19" s="35"/>
      <c r="DLF19" s="35"/>
      <c r="DLG19" s="35"/>
      <c r="DLJ19" s="35"/>
      <c r="DLK19" s="35"/>
      <c r="DLN19" s="35"/>
      <c r="DLO19" s="35"/>
      <c r="DLR19" s="35"/>
      <c r="DLS19" s="35"/>
      <c r="DLV19" s="35"/>
      <c r="DLW19" s="35"/>
      <c r="DLZ19" s="35"/>
      <c r="DMA19" s="35"/>
      <c r="DMD19" s="35"/>
      <c r="DME19" s="35"/>
      <c r="DMH19" s="35"/>
      <c r="DMI19" s="35"/>
      <c r="DML19" s="35"/>
      <c r="DMM19" s="35"/>
      <c r="DMP19" s="35"/>
      <c r="DMQ19" s="35"/>
      <c r="DMT19" s="35"/>
      <c r="DMU19" s="35"/>
      <c r="DMX19" s="35"/>
      <c r="DMY19" s="35"/>
      <c r="DNB19" s="35"/>
      <c r="DNC19" s="35"/>
      <c r="DNF19" s="35"/>
      <c r="DNG19" s="35"/>
      <c r="DNJ19" s="35"/>
      <c r="DNK19" s="35"/>
      <c r="DNN19" s="35"/>
      <c r="DNO19" s="35"/>
      <c r="DNR19" s="35"/>
      <c r="DNS19" s="35"/>
      <c r="DNV19" s="35"/>
      <c r="DNW19" s="35"/>
      <c r="DNZ19" s="35"/>
      <c r="DOA19" s="35"/>
      <c r="DOD19" s="35"/>
      <c r="DOE19" s="35"/>
      <c r="DOH19" s="35"/>
      <c r="DOI19" s="35"/>
      <c r="DOL19" s="35"/>
      <c r="DOM19" s="35"/>
      <c r="DOP19" s="35"/>
      <c r="DOQ19" s="35"/>
      <c r="DOT19" s="35"/>
      <c r="DOU19" s="35"/>
      <c r="DOX19" s="35"/>
      <c r="DOY19" s="35"/>
      <c r="DPB19" s="35"/>
      <c r="DPC19" s="35"/>
      <c r="DPF19" s="35"/>
      <c r="DPG19" s="35"/>
      <c r="DPJ19" s="35"/>
      <c r="DPK19" s="35"/>
      <c r="DPN19" s="35"/>
      <c r="DPO19" s="35"/>
      <c r="DPR19" s="35"/>
      <c r="DPS19" s="35"/>
      <c r="DPV19" s="35"/>
      <c r="DPW19" s="35"/>
      <c r="DPZ19" s="35"/>
      <c r="DQA19" s="35"/>
      <c r="DQD19" s="35"/>
      <c r="DQE19" s="35"/>
      <c r="DQH19" s="35"/>
      <c r="DQI19" s="35"/>
      <c r="DQL19" s="35"/>
      <c r="DQM19" s="35"/>
      <c r="DQP19" s="35"/>
      <c r="DQQ19" s="35"/>
      <c r="DQT19" s="35"/>
      <c r="DQU19" s="35"/>
      <c r="DQX19" s="35"/>
      <c r="DQY19" s="35"/>
      <c r="DRB19" s="35"/>
      <c r="DRC19" s="35"/>
      <c r="DRF19" s="35"/>
      <c r="DRG19" s="35"/>
      <c r="DRJ19" s="35"/>
      <c r="DRK19" s="35"/>
      <c r="DRN19" s="35"/>
      <c r="DRO19" s="35"/>
      <c r="DRR19" s="35"/>
      <c r="DRS19" s="35"/>
      <c r="DRV19" s="35"/>
      <c r="DRW19" s="35"/>
      <c r="DRZ19" s="35"/>
      <c r="DSA19" s="35"/>
      <c r="DSD19" s="35"/>
      <c r="DSE19" s="35"/>
      <c r="DSH19" s="35"/>
      <c r="DSI19" s="35"/>
      <c r="DSL19" s="35"/>
      <c r="DSM19" s="35"/>
      <c r="DSP19" s="35"/>
      <c r="DSQ19" s="35"/>
      <c r="DST19" s="35"/>
      <c r="DSU19" s="35"/>
      <c r="DSX19" s="35"/>
      <c r="DSY19" s="35"/>
      <c r="DTB19" s="35"/>
      <c r="DTC19" s="35"/>
      <c r="DTF19" s="35"/>
      <c r="DTG19" s="35"/>
      <c r="DTJ19" s="35"/>
      <c r="DTK19" s="35"/>
      <c r="DTN19" s="35"/>
      <c r="DTO19" s="35"/>
      <c r="DTR19" s="35"/>
      <c r="DTS19" s="35"/>
      <c r="DTV19" s="35"/>
      <c r="DTW19" s="35"/>
      <c r="DTZ19" s="35"/>
      <c r="DUA19" s="35"/>
      <c r="DUD19" s="35"/>
      <c r="DUE19" s="35"/>
      <c r="DUH19" s="35"/>
      <c r="DUI19" s="35"/>
      <c r="DUL19" s="35"/>
      <c r="DUM19" s="35"/>
      <c r="DUP19" s="35"/>
      <c r="DUQ19" s="35"/>
      <c r="DUT19" s="35"/>
      <c r="DUU19" s="35"/>
      <c r="DUX19" s="35"/>
      <c r="DUY19" s="35"/>
      <c r="DVB19" s="35"/>
      <c r="DVC19" s="35"/>
      <c r="DVF19" s="35"/>
      <c r="DVG19" s="35"/>
      <c r="DVJ19" s="35"/>
      <c r="DVK19" s="35"/>
      <c r="DVN19" s="35"/>
      <c r="DVO19" s="35"/>
      <c r="DVR19" s="35"/>
      <c r="DVS19" s="35"/>
      <c r="DVV19" s="35"/>
      <c r="DVW19" s="35"/>
      <c r="DVZ19" s="35"/>
      <c r="DWA19" s="35"/>
      <c r="DWD19" s="35"/>
      <c r="DWE19" s="35"/>
      <c r="DWH19" s="35"/>
      <c r="DWI19" s="35"/>
      <c r="DWL19" s="35"/>
      <c r="DWM19" s="35"/>
      <c r="DWP19" s="35"/>
      <c r="DWQ19" s="35"/>
      <c r="DWT19" s="35"/>
      <c r="DWU19" s="35"/>
      <c r="DWX19" s="35"/>
      <c r="DWY19" s="35"/>
      <c r="DXB19" s="35"/>
      <c r="DXC19" s="35"/>
      <c r="DXF19" s="35"/>
      <c r="DXG19" s="35"/>
      <c r="DXJ19" s="35"/>
      <c r="DXK19" s="35"/>
      <c r="DXN19" s="35"/>
      <c r="DXO19" s="35"/>
      <c r="DXR19" s="35"/>
      <c r="DXS19" s="35"/>
      <c r="DXV19" s="35"/>
      <c r="DXW19" s="35"/>
      <c r="DXZ19" s="35"/>
      <c r="DYA19" s="35"/>
      <c r="DYD19" s="35"/>
      <c r="DYE19" s="35"/>
      <c r="DYH19" s="35"/>
      <c r="DYI19" s="35"/>
      <c r="DYL19" s="35"/>
      <c r="DYM19" s="35"/>
      <c r="DYP19" s="35"/>
      <c r="DYQ19" s="35"/>
      <c r="DYT19" s="35"/>
      <c r="DYU19" s="35"/>
      <c r="DYX19" s="35"/>
      <c r="DYY19" s="35"/>
      <c r="DZB19" s="35"/>
      <c r="DZC19" s="35"/>
      <c r="DZF19" s="35"/>
      <c r="DZG19" s="35"/>
      <c r="DZJ19" s="35"/>
      <c r="DZK19" s="35"/>
      <c r="DZN19" s="35"/>
      <c r="DZO19" s="35"/>
      <c r="DZR19" s="35"/>
      <c r="DZS19" s="35"/>
      <c r="DZV19" s="35"/>
      <c r="DZW19" s="35"/>
      <c r="DZZ19" s="35"/>
      <c r="EAA19" s="35"/>
      <c r="EAD19" s="35"/>
      <c r="EAE19" s="35"/>
      <c r="EAH19" s="35"/>
      <c r="EAI19" s="35"/>
      <c r="EAL19" s="35"/>
      <c r="EAM19" s="35"/>
      <c r="EAP19" s="35"/>
      <c r="EAQ19" s="35"/>
      <c r="EAT19" s="35"/>
      <c r="EAU19" s="35"/>
      <c r="EAX19" s="35"/>
      <c r="EAY19" s="35"/>
      <c r="EBB19" s="35"/>
      <c r="EBC19" s="35"/>
      <c r="EBF19" s="35"/>
      <c r="EBG19" s="35"/>
      <c r="EBJ19" s="35"/>
      <c r="EBK19" s="35"/>
      <c r="EBN19" s="35"/>
      <c r="EBO19" s="35"/>
      <c r="EBR19" s="35"/>
      <c r="EBS19" s="35"/>
      <c r="EBV19" s="35"/>
      <c r="EBW19" s="35"/>
      <c r="EBZ19" s="35"/>
      <c r="ECA19" s="35"/>
      <c r="ECD19" s="35"/>
      <c r="ECE19" s="35"/>
      <c r="ECH19" s="35"/>
      <c r="ECI19" s="35"/>
      <c r="ECL19" s="35"/>
      <c r="ECM19" s="35"/>
      <c r="ECP19" s="35"/>
      <c r="ECQ19" s="35"/>
      <c r="ECT19" s="35"/>
      <c r="ECU19" s="35"/>
      <c r="ECX19" s="35"/>
      <c r="ECY19" s="35"/>
      <c r="EDB19" s="35"/>
      <c r="EDC19" s="35"/>
      <c r="EDF19" s="35"/>
      <c r="EDG19" s="35"/>
      <c r="EDJ19" s="35"/>
      <c r="EDK19" s="35"/>
      <c r="EDN19" s="35"/>
      <c r="EDO19" s="35"/>
      <c r="EDR19" s="35"/>
      <c r="EDS19" s="35"/>
      <c r="EDV19" s="35"/>
      <c r="EDW19" s="35"/>
      <c r="EDZ19" s="35"/>
      <c r="EEA19" s="35"/>
      <c r="EED19" s="35"/>
      <c r="EEE19" s="35"/>
      <c r="EEH19" s="35"/>
      <c r="EEI19" s="35"/>
      <c r="EEL19" s="35"/>
      <c r="EEM19" s="35"/>
      <c r="EEP19" s="35"/>
      <c r="EEQ19" s="35"/>
      <c r="EET19" s="35"/>
      <c r="EEU19" s="35"/>
      <c r="EEX19" s="35"/>
      <c r="EEY19" s="35"/>
      <c r="EFB19" s="35"/>
      <c r="EFC19" s="35"/>
      <c r="EFF19" s="35"/>
      <c r="EFG19" s="35"/>
      <c r="EFJ19" s="35"/>
      <c r="EFK19" s="35"/>
      <c r="EFN19" s="35"/>
      <c r="EFO19" s="35"/>
      <c r="EFR19" s="35"/>
      <c r="EFS19" s="35"/>
      <c r="EFV19" s="35"/>
      <c r="EFW19" s="35"/>
      <c r="EFZ19" s="35"/>
      <c r="EGA19" s="35"/>
      <c r="EGD19" s="35"/>
      <c r="EGE19" s="35"/>
      <c r="EGH19" s="35"/>
      <c r="EGI19" s="35"/>
      <c r="EGL19" s="35"/>
      <c r="EGM19" s="35"/>
      <c r="EGP19" s="35"/>
      <c r="EGQ19" s="35"/>
      <c r="EGT19" s="35"/>
      <c r="EGU19" s="35"/>
      <c r="EGX19" s="35"/>
      <c r="EGY19" s="35"/>
      <c r="EHB19" s="35"/>
      <c r="EHC19" s="35"/>
      <c r="EHF19" s="35"/>
      <c r="EHG19" s="35"/>
      <c r="EHJ19" s="35"/>
      <c r="EHK19" s="35"/>
      <c r="EHN19" s="35"/>
      <c r="EHO19" s="35"/>
      <c r="EHR19" s="35"/>
      <c r="EHS19" s="35"/>
      <c r="EHV19" s="35"/>
      <c r="EHW19" s="35"/>
      <c r="EHZ19" s="35"/>
      <c r="EIA19" s="35"/>
      <c r="EID19" s="35"/>
      <c r="EIE19" s="35"/>
      <c r="EIH19" s="35"/>
      <c r="EII19" s="35"/>
      <c r="EIL19" s="35"/>
      <c r="EIM19" s="35"/>
      <c r="EIP19" s="35"/>
      <c r="EIQ19" s="35"/>
      <c r="EIT19" s="35"/>
      <c r="EIU19" s="35"/>
      <c r="EIX19" s="35"/>
      <c r="EIY19" s="35"/>
      <c r="EJB19" s="35"/>
      <c r="EJC19" s="35"/>
      <c r="EJF19" s="35"/>
      <c r="EJG19" s="35"/>
      <c r="EJJ19" s="35"/>
      <c r="EJK19" s="35"/>
      <c r="EJN19" s="35"/>
      <c r="EJO19" s="35"/>
      <c r="EJR19" s="35"/>
      <c r="EJS19" s="35"/>
      <c r="EJV19" s="35"/>
      <c r="EJW19" s="35"/>
      <c r="EJZ19" s="35"/>
      <c r="EKA19" s="35"/>
      <c r="EKD19" s="35"/>
      <c r="EKE19" s="35"/>
      <c r="EKH19" s="35"/>
      <c r="EKI19" s="35"/>
      <c r="EKL19" s="35"/>
      <c r="EKM19" s="35"/>
      <c r="EKP19" s="35"/>
      <c r="EKQ19" s="35"/>
      <c r="EKT19" s="35"/>
      <c r="EKU19" s="35"/>
      <c r="EKX19" s="35"/>
      <c r="EKY19" s="35"/>
      <c r="ELB19" s="35"/>
      <c r="ELC19" s="35"/>
      <c r="ELF19" s="35"/>
      <c r="ELG19" s="35"/>
      <c r="ELJ19" s="35"/>
      <c r="ELK19" s="35"/>
      <c r="ELN19" s="35"/>
      <c r="ELO19" s="35"/>
      <c r="ELR19" s="35"/>
      <c r="ELS19" s="35"/>
      <c r="ELV19" s="35"/>
      <c r="ELW19" s="35"/>
      <c r="ELZ19" s="35"/>
      <c r="EMA19" s="35"/>
      <c r="EMD19" s="35"/>
      <c r="EME19" s="35"/>
      <c r="EMH19" s="35"/>
      <c r="EMI19" s="35"/>
      <c r="EML19" s="35"/>
      <c r="EMM19" s="35"/>
      <c r="EMP19" s="35"/>
      <c r="EMQ19" s="35"/>
      <c r="EMT19" s="35"/>
      <c r="EMU19" s="35"/>
      <c r="EMX19" s="35"/>
      <c r="EMY19" s="35"/>
      <c r="ENB19" s="35"/>
      <c r="ENC19" s="35"/>
      <c r="ENF19" s="35"/>
      <c r="ENG19" s="35"/>
      <c r="ENJ19" s="35"/>
      <c r="ENK19" s="35"/>
      <c r="ENN19" s="35"/>
      <c r="ENO19" s="35"/>
      <c r="ENR19" s="35"/>
      <c r="ENS19" s="35"/>
      <c r="ENV19" s="35"/>
      <c r="ENW19" s="35"/>
      <c r="ENZ19" s="35"/>
      <c r="EOA19" s="35"/>
      <c r="EOD19" s="35"/>
      <c r="EOE19" s="35"/>
      <c r="EOH19" s="35"/>
      <c r="EOI19" s="35"/>
      <c r="EOL19" s="35"/>
      <c r="EOM19" s="35"/>
      <c r="EOP19" s="35"/>
      <c r="EOQ19" s="35"/>
      <c r="EOT19" s="35"/>
      <c r="EOU19" s="35"/>
      <c r="EOX19" s="35"/>
      <c r="EOY19" s="35"/>
      <c r="EPB19" s="35"/>
      <c r="EPC19" s="35"/>
      <c r="EPF19" s="35"/>
      <c r="EPG19" s="35"/>
      <c r="EPJ19" s="35"/>
      <c r="EPK19" s="35"/>
      <c r="EPN19" s="35"/>
      <c r="EPO19" s="35"/>
      <c r="EPR19" s="35"/>
      <c r="EPS19" s="35"/>
      <c r="EPV19" s="35"/>
      <c r="EPW19" s="35"/>
      <c r="EPZ19" s="35"/>
      <c r="EQA19" s="35"/>
      <c r="EQD19" s="35"/>
      <c r="EQE19" s="35"/>
      <c r="EQH19" s="35"/>
      <c r="EQI19" s="35"/>
      <c r="EQL19" s="35"/>
      <c r="EQM19" s="35"/>
      <c r="EQP19" s="35"/>
      <c r="EQQ19" s="35"/>
      <c r="EQT19" s="35"/>
      <c r="EQU19" s="35"/>
      <c r="EQX19" s="35"/>
      <c r="EQY19" s="35"/>
      <c r="ERB19" s="35"/>
      <c r="ERC19" s="35"/>
      <c r="ERF19" s="35"/>
      <c r="ERG19" s="35"/>
      <c r="ERJ19" s="35"/>
      <c r="ERK19" s="35"/>
      <c r="ERN19" s="35"/>
      <c r="ERO19" s="35"/>
      <c r="ERR19" s="35"/>
      <c r="ERS19" s="35"/>
      <c r="ERV19" s="35"/>
      <c r="ERW19" s="35"/>
      <c r="ERZ19" s="35"/>
      <c r="ESA19" s="35"/>
      <c r="ESD19" s="35"/>
      <c r="ESE19" s="35"/>
      <c r="ESH19" s="35"/>
      <c r="ESI19" s="35"/>
      <c r="ESL19" s="35"/>
      <c r="ESM19" s="35"/>
      <c r="ESP19" s="35"/>
      <c r="ESQ19" s="35"/>
      <c r="EST19" s="35"/>
      <c r="ESU19" s="35"/>
      <c r="ESX19" s="35"/>
      <c r="ESY19" s="35"/>
      <c r="ETB19" s="35"/>
      <c r="ETC19" s="35"/>
      <c r="ETF19" s="35"/>
      <c r="ETG19" s="35"/>
      <c r="ETJ19" s="35"/>
      <c r="ETK19" s="35"/>
      <c r="ETN19" s="35"/>
      <c r="ETO19" s="35"/>
      <c r="ETR19" s="35"/>
      <c r="ETS19" s="35"/>
      <c r="ETV19" s="35"/>
      <c r="ETW19" s="35"/>
      <c r="ETZ19" s="35"/>
      <c r="EUA19" s="35"/>
      <c r="EUD19" s="35"/>
      <c r="EUE19" s="35"/>
      <c r="EUH19" s="35"/>
      <c r="EUI19" s="35"/>
      <c r="EUL19" s="35"/>
      <c r="EUM19" s="35"/>
      <c r="EUP19" s="35"/>
      <c r="EUQ19" s="35"/>
      <c r="EUT19" s="35"/>
      <c r="EUU19" s="35"/>
      <c r="EUX19" s="35"/>
      <c r="EUY19" s="35"/>
      <c r="EVB19" s="35"/>
      <c r="EVC19" s="35"/>
      <c r="EVF19" s="35"/>
      <c r="EVG19" s="35"/>
      <c r="EVJ19" s="35"/>
      <c r="EVK19" s="35"/>
      <c r="EVN19" s="35"/>
      <c r="EVO19" s="35"/>
      <c r="EVR19" s="35"/>
      <c r="EVS19" s="35"/>
      <c r="EVV19" s="35"/>
      <c r="EVW19" s="35"/>
      <c r="EVZ19" s="35"/>
      <c r="EWA19" s="35"/>
      <c r="EWD19" s="35"/>
      <c r="EWE19" s="35"/>
      <c r="EWH19" s="35"/>
      <c r="EWI19" s="35"/>
      <c r="EWL19" s="35"/>
      <c r="EWM19" s="35"/>
      <c r="EWP19" s="35"/>
      <c r="EWQ19" s="35"/>
      <c r="EWT19" s="35"/>
      <c r="EWU19" s="35"/>
      <c r="EWX19" s="35"/>
      <c r="EWY19" s="35"/>
      <c r="EXB19" s="35"/>
      <c r="EXC19" s="35"/>
      <c r="EXF19" s="35"/>
      <c r="EXG19" s="35"/>
      <c r="EXJ19" s="35"/>
      <c r="EXK19" s="35"/>
      <c r="EXN19" s="35"/>
      <c r="EXO19" s="35"/>
      <c r="EXR19" s="35"/>
      <c r="EXS19" s="35"/>
      <c r="EXV19" s="35"/>
      <c r="EXW19" s="35"/>
      <c r="EXZ19" s="35"/>
      <c r="EYA19" s="35"/>
      <c r="EYD19" s="35"/>
      <c r="EYE19" s="35"/>
      <c r="EYH19" s="35"/>
      <c r="EYI19" s="35"/>
      <c r="EYL19" s="35"/>
      <c r="EYM19" s="35"/>
      <c r="EYP19" s="35"/>
      <c r="EYQ19" s="35"/>
      <c r="EYT19" s="35"/>
      <c r="EYU19" s="35"/>
      <c r="EYX19" s="35"/>
      <c r="EYY19" s="35"/>
      <c r="EZB19" s="35"/>
      <c r="EZC19" s="35"/>
      <c r="EZF19" s="35"/>
      <c r="EZG19" s="35"/>
      <c r="EZJ19" s="35"/>
      <c r="EZK19" s="35"/>
      <c r="EZN19" s="35"/>
      <c r="EZO19" s="35"/>
      <c r="EZR19" s="35"/>
      <c r="EZS19" s="35"/>
      <c r="EZV19" s="35"/>
      <c r="EZW19" s="35"/>
      <c r="EZZ19" s="35"/>
      <c r="FAA19" s="35"/>
      <c r="FAD19" s="35"/>
      <c r="FAE19" s="35"/>
      <c r="FAH19" s="35"/>
      <c r="FAI19" s="35"/>
      <c r="FAL19" s="35"/>
      <c r="FAM19" s="35"/>
      <c r="FAP19" s="35"/>
      <c r="FAQ19" s="35"/>
      <c r="FAT19" s="35"/>
      <c r="FAU19" s="35"/>
      <c r="FAX19" s="35"/>
      <c r="FAY19" s="35"/>
      <c r="FBB19" s="35"/>
      <c r="FBC19" s="35"/>
      <c r="FBF19" s="35"/>
      <c r="FBG19" s="35"/>
      <c r="FBJ19" s="35"/>
      <c r="FBK19" s="35"/>
      <c r="FBN19" s="35"/>
      <c r="FBO19" s="35"/>
      <c r="FBR19" s="35"/>
      <c r="FBS19" s="35"/>
      <c r="FBV19" s="35"/>
      <c r="FBW19" s="35"/>
      <c r="FBZ19" s="35"/>
      <c r="FCA19" s="35"/>
      <c r="FCD19" s="35"/>
      <c r="FCE19" s="35"/>
      <c r="FCH19" s="35"/>
      <c r="FCI19" s="35"/>
      <c r="FCL19" s="35"/>
      <c r="FCM19" s="35"/>
      <c r="FCP19" s="35"/>
      <c r="FCQ19" s="35"/>
      <c r="FCT19" s="35"/>
      <c r="FCU19" s="35"/>
      <c r="FCX19" s="35"/>
      <c r="FCY19" s="35"/>
      <c r="FDB19" s="35"/>
      <c r="FDC19" s="35"/>
      <c r="FDF19" s="35"/>
      <c r="FDG19" s="35"/>
      <c r="FDJ19" s="35"/>
      <c r="FDK19" s="35"/>
      <c r="FDN19" s="35"/>
      <c r="FDO19" s="35"/>
      <c r="FDR19" s="35"/>
      <c r="FDS19" s="35"/>
      <c r="FDV19" s="35"/>
      <c r="FDW19" s="35"/>
      <c r="FDZ19" s="35"/>
      <c r="FEA19" s="35"/>
      <c r="FED19" s="35"/>
      <c r="FEE19" s="35"/>
      <c r="FEH19" s="35"/>
      <c r="FEI19" s="35"/>
      <c r="FEL19" s="35"/>
      <c r="FEM19" s="35"/>
      <c r="FEP19" s="35"/>
      <c r="FEQ19" s="35"/>
      <c r="FET19" s="35"/>
      <c r="FEU19" s="35"/>
      <c r="FEX19" s="35"/>
      <c r="FEY19" s="35"/>
      <c r="FFB19" s="35"/>
      <c r="FFC19" s="35"/>
      <c r="FFF19" s="35"/>
      <c r="FFG19" s="35"/>
      <c r="FFJ19" s="35"/>
      <c r="FFK19" s="35"/>
      <c r="FFN19" s="35"/>
      <c r="FFO19" s="35"/>
      <c r="FFR19" s="35"/>
      <c r="FFS19" s="35"/>
      <c r="FFV19" s="35"/>
      <c r="FFW19" s="35"/>
      <c r="FFZ19" s="35"/>
      <c r="FGA19" s="35"/>
      <c r="FGD19" s="35"/>
      <c r="FGE19" s="35"/>
      <c r="FGH19" s="35"/>
      <c r="FGI19" s="35"/>
      <c r="FGL19" s="35"/>
      <c r="FGM19" s="35"/>
      <c r="FGP19" s="35"/>
      <c r="FGQ19" s="35"/>
      <c r="FGT19" s="35"/>
      <c r="FGU19" s="35"/>
      <c r="FGX19" s="35"/>
      <c r="FGY19" s="35"/>
      <c r="FHB19" s="35"/>
      <c r="FHC19" s="35"/>
      <c r="FHF19" s="35"/>
      <c r="FHG19" s="35"/>
      <c r="FHJ19" s="35"/>
      <c r="FHK19" s="35"/>
      <c r="FHN19" s="35"/>
      <c r="FHO19" s="35"/>
      <c r="FHR19" s="35"/>
      <c r="FHS19" s="35"/>
      <c r="FHV19" s="35"/>
      <c r="FHW19" s="35"/>
      <c r="FHZ19" s="35"/>
      <c r="FIA19" s="35"/>
      <c r="FID19" s="35"/>
      <c r="FIE19" s="35"/>
      <c r="FIH19" s="35"/>
      <c r="FII19" s="35"/>
      <c r="FIL19" s="35"/>
      <c r="FIM19" s="35"/>
      <c r="FIP19" s="35"/>
      <c r="FIQ19" s="35"/>
      <c r="FIT19" s="35"/>
      <c r="FIU19" s="35"/>
      <c r="FIX19" s="35"/>
      <c r="FIY19" s="35"/>
      <c r="FJB19" s="35"/>
      <c r="FJC19" s="35"/>
      <c r="FJF19" s="35"/>
      <c r="FJG19" s="35"/>
      <c r="FJJ19" s="35"/>
      <c r="FJK19" s="35"/>
      <c r="FJN19" s="35"/>
      <c r="FJO19" s="35"/>
      <c r="FJR19" s="35"/>
      <c r="FJS19" s="35"/>
      <c r="FJV19" s="35"/>
      <c r="FJW19" s="35"/>
      <c r="FJZ19" s="35"/>
      <c r="FKA19" s="35"/>
      <c r="FKD19" s="35"/>
      <c r="FKE19" s="35"/>
      <c r="FKH19" s="35"/>
      <c r="FKI19" s="35"/>
      <c r="FKL19" s="35"/>
      <c r="FKM19" s="35"/>
      <c r="FKP19" s="35"/>
      <c r="FKQ19" s="35"/>
      <c r="FKT19" s="35"/>
      <c r="FKU19" s="35"/>
      <c r="FKX19" s="35"/>
      <c r="FKY19" s="35"/>
      <c r="FLB19" s="35"/>
      <c r="FLC19" s="35"/>
      <c r="FLF19" s="35"/>
      <c r="FLG19" s="35"/>
      <c r="FLJ19" s="35"/>
      <c r="FLK19" s="35"/>
      <c r="FLN19" s="35"/>
      <c r="FLO19" s="35"/>
      <c r="FLR19" s="35"/>
      <c r="FLS19" s="35"/>
      <c r="FLV19" s="35"/>
      <c r="FLW19" s="35"/>
      <c r="FLZ19" s="35"/>
      <c r="FMA19" s="35"/>
      <c r="FMD19" s="35"/>
      <c r="FME19" s="35"/>
      <c r="FMH19" s="35"/>
      <c r="FMI19" s="35"/>
      <c r="FML19" s="35"/>
      <c r="FMM19" s="35"/>
      <c r="FMP19" s="35"/>
      <c r="FMQ19" s="35"/>
      <c r="FMT19" s="35"/>
      <c r="FMU19" s="35"/>
      <c r="FMX19" s="35"/>
      <c r="FMY19" s="35"/>
      <c r="FNB19" s="35"/>
      <c r="FNC19" s="35"/>
      <c r="FNF19" s="35"/>
      <c r="FNG19" s="35"/>
      <c r="FNJ19" s="35"/>
      <c r="FNK19" s="35"/>
      <c r="FNN19" s="35"/>
      <c r="FNO19" s="35"/>
      <c r="FNR19" s="35"/>
      <c r="FNS19" s="35"/>
      <c r="FNV19" s="35"/>
      <c r="FNW19" s="35"/>
      <c r="FNZ19" s="35"/>
      <c r="FOA19" s="35"/>
      <c r="FOD19" s="35"/>
      <c r="FOE19" s="35"/>
      <c r="FOH19" s="35"/>
      <c r="FOI19" s="35"/>
      <c r="FOL19" s="35"/>
      <c r="FOM19" s="35"/>
      <c r="FOP19" s="35"/>
      <c r="FOQ19" s="35"/>
      <c r="FOT19" s="35"/>
      <c r="FOU19" s="35"/>
      <c r="FOX19" s="35"/>
      <c r="FOY19" s="35"/>
      <c r="FPB19" s="35"/>
      <c r="FPC19" s="35"/>
      <c r="FPF19" s="35"/>
      <c r="FPG19" s="35"/>
      <c r="FPJ19" s="35"/>
      <c r="FPK19" s="35"/>
      <c r="FPN19" s="35"/>
      <c r="FPO19" s="35"/>
      <c r="FPR19" s="35"/>
      <c r="FPS19" s="35"/>
      <c r="FPV19" s="35"/>
      <c r="FPW19" s="35"/>
      <c r="FPZ19" s="35"/>
      <c r="FQA19" s="35"/>
      <c r="FQD19" s="35"/>
      <c r="FQE19" s="35"/>
      <c r="FQH19" s="35"/>
      <c r="FQI19" s="35"/>
      <c r="FQL19" s="35"/>
      <c r="FQM19" s="35"/>
      <c r="FQP19" s="35"/>
      <c r="FQQ19" s="35"/>
      <c r="FQT19" s="35"/>
      <c r="FQU19" s="35"/>
      <c r="FQX19" s="35"/>
      <c r="FQY19" s="35"/>
      <c r="FRB19" s="35"/>
      <c r="FRC19" s="35"/>
      <c r="FRF19" s="35"/>
      <c r="FRG19" s="35"/>
      <c r="FRJ19" s="35"/>
      <c r="FRK19" s="35"/>
      <c r="FRN19" s="35"/>
      <c r="FRO19" s="35"/>
      <c r="FRR19" s="35"/>
      <c r="FRS19" s="35"/>
      <c r="FRV19" s="35"/>
      <c r="FRW19" s="35"/>
      <c r="FRZ19" s="35"/>
      <c r="FSA19" s="35"/>
      <c r="FSD19" s="35"/>
      <c r="FSE19" s="35"/>
      <c r="FSH19" s="35"/>
      <c r="FSI19" s="35"/>
      <c r="FSL19" s="35"/>
      <c r="FSM19" s="35"/>
      <c r="FSP19" s="35"/>
      <c r="FSQ19" s="35"/>
      <c r="FST19" s="35"/>
      <c r="FSU19" s="35"/>
      <c r="FSX19" s="35"/>
      <c r="FSY19" s="35"/>
      <c r="FTB19" s="35"/>
      <c r="FTC19" s="35"/>
      <c r="FTF19" s="35"/>
      <c r="FTG19" s="35"/>
      <c r="FTJ19" s="35"/>
      <c r="FTK19" s="35"/>
      <c r="FTN19" s="35"/>
      <c r="FTO19" s="35"/>
      <c r="FTR19" s="35"/>
      <c r="FTS19" s="35"/>
      <c r="FTV19" s="35"/>
      <c r="FTW19" s="35"/>
      <c r="FTZ19" s="35"/>
      <c r="FUA19" s="35"/>
      <c r="FUD19" s="35"/>
      <c r="FUE19" s="35"/>
      <c r="FUH19" s="35"/>
      <c r="FUI19" s="35"/>
      <c r="FUL19" s="35"/>
      <c r="FUM19" s="35"/>
      <c r="FUP19" s="35"/>
      <c r="FUQ19" s="35"/>
      <c r="FUT19" s="35"/>
      <c r="FUU19" s="35"/>
      <c r="FUX19" s="35"/>
      <c r="FUY19" s="35"/>
      <c r="FVB19" s="35"/>
      <c r="FVC19" s="35"/>
      <c r="FVF19" s="35"/>
      <c r="FVG19" s="35"/>
      <c r="FVJ19" s="35"/>
      <c r="FVK19" s="35"/>
      <c r="FVN19" s="35"/>
      <c r="FVO19" s="35"/>
      <c r="FVR19" s="35"/>
      <c r="FVS19" s="35"/>
      <c r="FVV19" s="35"/>
      <c r="FVW19" s="35"/>
      <c r="FVZ19" s="35"/>
      <c r="FWA19" s="35"/>
      <c r="FWD19" s="35"/>
      <c r="FWE19" s="35"/>
      <c r="FWH19" s="35"/>
      <c r="FWI19" s="35"/>
      <c r="FWL19" s="35"/>
      <c r="FWM19" s="35"/>
      <c r="FWP19" s="35"/>
      <c r="FWQ19" s="35"/>
      <c r="FWT19" s="35"/>
      <c r="FWU19" s="35"/>
      <c r="FWX19" s="35"/>
      <c r="FWY19" s="35"/>
      <c r="FXB19" s="35"/>
      <c r="FXC19" s="35"/>
      <c r="FXF19" s="35"/>
      <c r="FXG19" s="35"/>
      <c r="FXJ19" s="35"/>
      <c r="FXK19" s="35"/>
      <c r="FXN19" s="35"/>
      <c r="FXO19" s="35"/>
      <c r="FXR19" s="35"/>
      <c r="FXS19" s="35"/>
      <c r="FXV19" s="35"/>
      <c r="FXW19" s="35"/>
      <c r="FXZ19" s="35"/>
      <c r="FYA19" s="35"/>
      <c r="FYD19" s="35"/>
      <c r="FYE19" s="35"/>
      <c r="FYH19" s="35"/>
      <c r="FYI19" s="35"/>
      <c r="FYL19" s="35"/>
      <c r="FYM19" s="35"/>
      <c r="FYP19" s="35"/>
      <c r="FYQ19" s="35"/>
      <c r="FYT19" s="35"/>
      <c r="FYU19" s="35"/>
      <c r="FYX19" s="35"/>
      <c r="FYY19" s="35"/>
      <c r="FZB19" s="35"/>
      <c r="FZC19" s="35"/>
      <c r="FZF19" s="35"/>
      <c r="FZG19" s="35"/>
      <c r="FZJ19" s="35"/>
      <c r="FZK19" s="35"/>
      <c r="FZN19" s="35"/>
      <c r="FZO19" s="35"/>
      <c r="FZR19" s="35"/>
      <c r="FZS19" s="35"/>
      <c r="FZV19" s="35"/>
      <c r="FZW19" s="35"/>
      <c r="FZZ19" s="35"/>
      <c r="GAA19" s="35"/>
      <c r="GAD19" s="35"/>
      <c r="GAE19" s="35"/>
      <c r="GAH19" s="35"/>
      <c r="GAI19" s="35"/>
      <c r="GAL19" s="35"/>
      <c r="GAM19" s="35"/>
      <c r="GAP19" s="35"/>
      <c r="GAQ19" s="35"/>
      <c r="GAT19" s="35"/>
      <c r="GAU19" s="35"/>
      <c r="GAX19" s="35"/>
      <c r="GAY19" s="35"/>
      <c r="GBB19" s="35"/>
      <c r="GBC19" s="35"/>
      <c r="GBF19" s="35"/>
      <c r="GBG19" s="35"/>
      <c r="GBJ19" s="35"/>
      <c r="GBK19" s="35"/>
      <c r="GBN19" s="35"/>
      <c r="GBO19" s="35"/>
      <c r="GBR19" s="35"/>
      <c r="GBS19" s="35"/>
      <c r="GBV19" s="35"/>
      <c r="GBW19" s="35"/>
      <c r="GBZ19" s="35"/>
      <c r="GCA19" s="35"/>
      <c r="GCD19" s="35"/>
      <c r="GCE19" s="35"/>
      <c r="GCH19" s="35"/>
      <c r="GCI19" s="35"/>
      <c r="GCL19" s="35"/>
      <c r="GCM19" s="35"/>
      <c r="GCP19" s="35"/>
      <c r="GCQ19" s="35"/>
      <c r="GCT19" s="35"/>
      <c r="GCU19" s="35"/>
      <c r="GCX19" s="35"/>
      <c r="GCY19" s="35"/>
      <c r="GDB19" s="35"/>
      <c r="GDC19" s="35"/>
      <c r="GDF19" s="35"/>
      <c r="GDG19" s="35"/>
      <c r="GDJ19" s="35"/>
      <c r="GDK19" s="35"/>
      <c r="GDN19" s="35"/>
      <c r="GDO19" s="35"/>
      <c r="GDR19" s="35"/>
      <c r="GDS19" s="35"/>
      <c r="GDV19" s="35"/>
      <c r="GDW19" s="35"/>
      <c r="GDZ19" s="35"/>
      <c r="GEA19" s="35"/>
      <c r="GED19" s="35"/>
      <c r="GEE19" s="35"/>
      <c r="GEH19" s="35"/>
      <c r="GEI19" s="35"/>
      <c r="GEL19" s="35"/>
      <c r="GEM19" s="35"/>
      <c r="GEP19" s="35"/>
      <c r="GEQ19" s="35"/>
      <c r="GET19" s="35"/>
      <c r="GEU19" s="35"/>
      <c r="GEX19" s="35"/>
      <c r="GEY19" s="35"/>
      <c r="GFB19" s="35"/>
      <c r="GFC19" s="35"/>
      <c r="GFF19" s="35"/>
      <c r="GFG19" s="35"/>
      <c r="GFJ19" s="35"/>
      <c r="GFK19" s="35"/>
      <c r="GFN19" s="35"/>
      <c r="GFO19" s="35"/>
      <c r="GFR19" s="35"/>
      <c r="GFS19" s="35"/>
      <c r="GFV19" s="35"/>
      <c r="GFW19" s="35"/>
      <c r="GFZ19" s="35"/>
      <c r="GGA19" s="35"/>
      <c r="GGD19" s="35"/>
      <c r="GGE19" s="35"/>
      <c r="GGH19" s="35"/>
      <c r="GGI19" s="35"/>
      <c r="GGL19" s="35"/>
      <c r="GGM19" s="35"/>
      <c r="GGP19" s="35"/>
      <c r="GGQ19" s="35"/>
      <c r="GGT19" s="35"/>
      <c r="GGU19" s="35"/>
      <c r="GGX19" s="35"/>
      <c r="GGY19" s="35"/>
      <c r="GHB19" s="35"/>
      <c r="GHC19" s="35"/>
      <c r="GHF19" s="35"/>
      <c r="GHG19" s="35"/>
      <c r="GHJ19" s="35"/>
      <c r="GHK19" s="35"/>
      <c r="GHN19" s="35"/>
      <c r="GHO19" s="35"/>
      <c r="GHR19" s="35"/>
      <c r="GHS19" s="35"/>
      <c r="GHV19" s="35"/>
      <c r="GHW19" s="35"/>
      <c r="GHZ19" s="35"/>
      <c r="GIA19" s="35"/>
      <c r="GID19" s="35"/>
      <c r="GIE19" s="35"/>
      <c r="GIH19" s="35"/>
      <c r="GII19" s="35"/>
      <c r="GIL19" s="35"/>
      <c r="GIM19" s="35"/>
      <c r="GIP19" s="35"/>
      <c r="GIQ19" s="35"/>
      <c r="GIT19" s="35"/>
      <c r="GIU19" s="35"/>
      <c r="GIX19" s="35"/>
      <c r="GIY19" s="35"/>
      <c r="GJB19" s="35"/>
      <c r="GJC19" s="35"/>
      <c r="GJF19" s="35"/>
      <c r="GJG19" s="35"/>
      <c r="GJJ19" s="35"/>
      <c r="GJK19" s="35"/>
      <c r="GJN19" s="35"/>
      <c r="GJO19" s="35"/>
      <c r="GJR19" s="35"/>
      <c r="GJS19" s="35"/>
      <c r="GJV19" s="35"/>
      <c r="GJW19" s="35"/>
      <c r="GJZ19" s="35"/>
      <c r="GKA19" s="35"/>
      <c r="GKD19" s="35"/>
      <c r="GKE19" s="35"/>
      <c r="GKH19" s="35"/>
      <c r="GKI19" s="35"/>
      <c r="GKL19" s="35"/>
      <c r="GKM19" s="35"/>
      <c r="GKP19" s="35"/>
      <c r="GKQ19" s="35"/>
      <c r="GKT19" s="35"/>
      <c r="GKU19" s="35"/>
      <c r="GKX19" s="35"/>
      <c r="GKY19" s="35"/>
      <c r="GLB19" s="35"/>
      <c r="GLC19" s="35"/>
      <c r="GLF19" s="35"/>
      <c r="GLG19" s="35"/>
      <c r="GLJ19" s="35"/>
      <c r="GLK19" s="35"/>
      <c r="GLN19" s="35"/>
      <c r="GLO19" s="35"/>
      <c r="GLR19" s="35"/>
      <c r="GLS19" s="35"/>
      <c r="GLV19" s="35"/>
      <c r="GLW19" s="35"/>
      <c r="GLZ19" s="35"/>
      <c r="GMA19" s="35"/>
      <c r="GMD19" s="35"/>
      <c r="GME19" s="35"/>
      <c r="GMH19" s="35"/>
      <c r="GMI19" s="35"/>
      <c r="GML19" s="35"/>
      <c r="GMM19" s="35"/>
      <c r="GMP19" s="35"/>
      <c r="GMQ19" s="35"/>
      <c r="GMT19" s="35"/>
      <c r="GMU19" s="35"/>
      <c r="GMX19" s="35"/>
      <c r="GMY19" s="35"/>
      <c r="GNB19" s="35"/>
      <c r="GNC19" s="35"/>
      <c r="GNF19" s="35"/>
      <c r="GNG19" s="35"/>
      <c r="GNJ19" s="35"/>
      <c r="GNK19" s="35"/>
      <c r="GNN19" s="35"/>
      <c r="GNO19" s="35"/>
      <c r="GNR19" s="35"/>
      <c r="GNS19" s="35"/>
      <c r="GNV19" s="35"/>
      <c r="GNW19" s="35"/>
      <c r="GNZ19" s="35"/>
      <c r="GOA19" s="35"/>
      <c r="GOD19" s="35"/>
      <c r="GOE19" s="35"/>
      <c r="GOH19" s="35"/>
      <c r="GOI19" s="35"/>
      <c r="GOL19" s="35"/>
      <c r="GOM19" s="35"/>
      <c r="GOP19" s="35"/>
      <c r="GOQ19" s="35"/>
      <c r="GOT19" s="35"/>
      <c r="GOU19" s="35"/>
      <c r="GOX19" s="35"/>
      <c r="GOY19" s="35"/>
      <c r="GPB19" s="35"/>
      <c r="GPC19" s="35"/>
      <c r="GPF19" s="35"/>
      <c r="GPG19" s="35"/>
      <c r="GPJ19" s="35"/>
      <c r="GPK19" s="35"/>
      <c r="GPN19" s="35"/>
      <c r="GPO19" s="35"/>
      <c r="GPR19" s="35"/>
      <c r="GPS19" s="35"/>
      <c r="GPV19" s="35"/>
      <c r="GPW19" s="35"/>
      <c r="GPZ19" s="35"/>
      <c r="GQA19" s="35"/>
      <c r="GQD19" s="35"/>
      <c r="GQE19" s="35"/>
      <c r="GQH19" s="35"/>
      <c r="GQI19" s="35"/>
      <c r="GQL19" s="35"/>
      <c r="GQM19" s="35"/>
      <c r="GQP19" s="35"/>
      <c r="GQQ19" s="35"/>
      <c r="GQT19" s="35"/>
      <c r="GQU19" s="35"/>
      <c r="GQX19" s="35"/>
      <c r="GQY19" s="35"/>
      <c r="GRB19" s="35"/>
      <c r="GRC19" s="35"/>
      <c r="GRF19" s="35"/>
      <c r="GRG19" s="35"/>
      <c r="GRJ19" s="35"/>
      <c r="GRK19" s="35"/>
      <c r="GRN19" s="35"/>
      <c r="GRO19" s="35"/>
      <c r="GRR19" s="35"/>
      <c r="GRS19" s="35"/>
      <c r="GRV19" s="35"/>
      <c r="GRW19" s="35"/>
      <c r="GRZ19" s="35"/>
      <c r="GSA19" s="35"/>
      <c r="GSD19" s="35"/>
      <c r="GSE19" s="35"/>
      <c r="GSH19" s="35"/>
      <c r="GSI19" s="35"/>
      <c r="GSL19" s="35"/>
      <c r="GSM19" s="35"/>
      <c r="GSP19" s="35"/>
      <c r="GSQ19" s="35"/>
      <c r="GST19" s="35"/>
      <c r="GSU19" s="35"/>
      <c r="GSX19" s="35"/>
      <c r="GSY19" s="35"/>
      <c r="GTB19" s="35"/>
      <c r="GTC19" s="35"/>
      <c r="GTF19" s="35"/>
      <c r="GTG19" s="35"/>
      <c r="GTJ19" s="35"/>
      <c r="GTK19" s="35"/>
      <c r="GTN19" s="35"/>
      <c r="GTO19" s="35"/>
      <c r="GTR19" s="35"/>
      <c r="GTS19" s="35"/>
      <c r="GTV19" s="35"/>
      <c r="GTW19" s="35"/>
      <c r="GTZ19" s="35"/>
      <c r="GUA19" s="35"/>
      <c r="GUD19" s="35"/>
      <c r="GUE19" s="35"/>
      <c r="GUH19" s="35"/>
      <c r="GUI19" s="35"/>
      <c r="GUL19" s="35"/>
      <c r="GUM19" s="35"/>
      <c r="GUP19" s="35"/>
      <c r="GUQ19" s="35"/>
      <c r="GUT19" s="35"/>
      <c r="GUU19" s="35"/>
      <c r="GUX19" s="35"/>
      <c r="GUY19" s="35"/>
      <c r="GVB19" s="35"/>
      <c r="GVC19" s="35"/>
      <c r="GVF19" s="35"/>
      <c r="GVG19" s="35"/>
      <c r="GVJ19" s="35"/>
      <c r="GVK19" s="35"/>
      <c r="GVN19" s="35"/>
      <c r="GVO19" s="35"/>
      <c r="GVR19" s="35"/>
      <c r="GVS19" s="35"/>
      <c r="GVV19" s="35"/>
      <c r="GVW19" s="35"/>
      <c r="GVZ19" s="35"/>
      <c r="GWA19" s="35"/>
      <c r="GWD19" s="35"/>
      <c r="GWE19" s="35"/>
      <c r="GWH19" s="35"/>
      <c r="GWI19" s="35"/>
      <c r="GWL19" s="35"/>
      <c r="GWM19" s="35"/>
      <c r="GWP19" s="35"/>
      <c r="GWQ19" s="35"/>
      <c r="GWT19" s="35"/>
      <c r="GWU19" s="35"/>
      <c r="GWX19" s="35"/>
      <c r="GWY19" s="35"/>
      <c r="GXB19" s="35"/>
      <c r="GXC19" s="35"/>
      <c r="GXF19" s="35"/>
      <c r="GXG19" s="35"/>
      <c r="GXJ19" s="35"/>
      <c r="GXK19" s="35"/>
      <c r="GXN19" s="35"/>
      <c r="GXO19" s="35"/>
      <c r="GXR19" s="35"/>
      <c r="GXS19" s="35"/>
      <c r="GXV19" s="35"/>
      <c r="GXW19" s="35"/>
      <c r="GXZ19" s="35"/>
      <c r="GYA19" s="35"/>
      <c r="GYD19" s="35"/>
      <c r="GYE19" s="35"/>
      <c r="GYH19" s="35"/>
      <c r="GYI19" s="35"/>
      <c r="GYL19" s="35"/>
      <c r="GYM19" s="35"/>
      <c r="GYP19" s="35"/>
      <c r="GYQ19" s="35"/>
      <c r="GYT19" s="35"/>
      <c r="GYU19" s="35"/>
      <c r="GYX19" s="35"/>
      <c r="GYY19" s="35"/>
      <c r="GZB19" s="35"/>
      <c r="GZC19" s="35"/>
      <c r="GZF19" s="35"/>
      <c r="GZG19" s="35"/>
      <c r="GZJ19" s="35"/>
      <c r="GZK19" s="35"/>
      <c r="GZN19" s="35"/>
      <c r="GZO19" s="35"/>
      <c r="GZR19" s="35"/>
      <c r="GZS19" s="35"/>
      <c r="GZV19" s="35"/>
      <c r="GZW19" s="35"/>
      <c r="GZZ19" s="35"/>
      <c r="HAA19" s="35"/>
      <c r="HAD19" s="35"/>
      <c r="HAE19" s="35"/>
      <c r="HAH19" s="35"/>
      <c r="HAI19" s="35"/>
      <c r="HAL19" s="35"/>
      <c r="HAM19" s="35"/>
      <c r="HAP19" s="35"/>
      <c r="HAQ19" s="35"/>
      <c r="HAT19" s="35"/>
      <c r="HAU19" s="35"/>
      <c r="HAX19" s="35"/>
      <c r="HAY19" s="35"/>
      <c r="HBB19" s="35"/>
      <c r="HBC19" s="35"/>
      <c r="HBF19" s="35"/>
      <c r="HBG19" s="35"/>
      <c r="HBJ19" s="35"/>
      <c r="HBK19" s="35"/>
      <c r="HBN19" s="35"/>
      <c r="HBO19" s="35"/>
      <c r="HBR19" s="35"/>
      <c r="HBS19" s="35"/>
      <c r="HBV19" s="35"/>
      <c r="HBW19" s="35"/>
      <c r="HBZ19" s="35"/>
      <c r="HCA19" s="35"/>
      <c r="HCD19" s="35"/>
      <c r="HCE19" s="35"/>
      <c r="HCH19" s="35"/>
      <c r="HCI19" s="35"/>
      <c r="HCL19" s="35"/>
      <c r="HCM19" s="35"/>
      <c r="HCP19" s="35"/>
      <c r="HCQ19" s="35"/>
      <c r="HCT19" s="35"/>
      <c r="HCU19" s="35"/>
      <c r="HCX19" s="35"/>
      <c r="HCY19" s="35"/>
      <c r="HDB19" s="35"/>
      <c r="HDC19" s="35"/>
      <c r="HDF19" s="35"/>
      <c r="HDG19" s="35"/>
      <c r="HDJ19" s="35"/>
      <c r="HDK19" s="35"/>
      <c r="HDN19" s="35"/>
      <c r="HDO19" s="35"/>
      <c r="HDR19" s="35"/>
      <c r="HDS19" s="35"/>
      <c r="HDV19" s="35"/>
      <c r="HDW19" s="35"/>
      <c r="HDZ19" s="35"/>
      <c r="HEA19" s="35"/>
      <c r="HED19" s="35"/>
      <c r="HEE19" s="35"/>
      <c r="HEH19" s="35"/>
      <c r="HEI19" s="35"/>
      <c r="HEL19" s="35"/>
      <c r="HEM19" s="35"/>
      <c r="HEP19" s="35"/>
      <c r="HEQ19" s="35"/>
      <c r="HET19" s="35"/>
      <c r="HEU19" s="35"/>
      <c r="HEX19" s="35"/>
      <c r="HEY19" s="35"/>
      <c r="HFB19" s="35"/>
      <c r="HFC19" s="35"/>
      <c r="HFF19" s="35"/>
      <c r="HFG19" s="35"/>
      <c r="HFJ19" s="35"/>
      <c r="HFK19" s="35"/>
      <c r="HFN19" s="35"/>
      <c r="HFO19" s="35"/>
      <c r="HFR19" s="35"/>
      <c r="HFS19" s="35"/>
      <c r="HFV19" s="35"/>
      <c r="HFW19" s="35"/>
      <c r="HFZ19" s="35"/>
      <c r="HGA19" s="35"/>
      <c r="HGD19" s="35"/>
      <c r="HGE19" s="35"/>
      <c r="HGH19" s="35"/>
      <c r="HGI19" s="35"/>
      <c r="HGL19" s="35"/>
      <c r="HGM19" s="35"/>
      <c r="HGP19" s="35"/>
      <c r="HGQ19" s="35"/>
      <c r="HGT19" s="35"/>
      <c r="HGU19" s="35"/>
      <c r="HGX19" s="35"/>
      <c r="HGY19" s="35"/>
      <c r="HHB19" s="35"/>
      <c r="HHC19" s="35"/>
      <c r="HHF19" s="35"/>
      <c r="HHG19" s="35"/>
      <c r="HHJ19" s="35"/>
      <c r="HHK19" s="35"/>
      <c r="HHN19" s="35"/>
      <c r="HHO19" s="35"/>
      <c r="HHR19" s="35"/>
      <c r="HHS19" s="35"/>
      <c r="HHV19" s="35"/>
      <c r="HHW19" s="35"/>
      <c r="HHZ19" s="35"/>
      <c r="HIA19" s="35"/>
      <c r="HID19" s="35"/>
      <c r="HIE19" s="35"/>
      <c r="HIH19" s="35"/>
      <c r="HII19" s="35"/>
      <c r="HIL19" s="35"/>
      <c r="HIM19" s="35"/>
      <c r="HIP19" s="35"/>
      <c r="HIQ19" s="35"/>
      <c r="HIT19" s="35"/>
      <c r="HIU19" s="35"/>
      <c r="HIX19" s="35"/>
      <c r="HIY19" s="35"/>
      <c r="HJB19" s="35"/>
      <c r="HJC19" s="35"/>
      <c r="HJF19" s="35"/>
      <c r="HJG19" s="35"/>
      <c r="HJJ19" s="35"/>
      <c r="HJK19" s="35"/>
      <c r="HJN19" s="35"/>
      <c r="HJO19" s="35"/>
      <c r="HJR19" s="35"/>
      <c r="HJS19" s="35"/>
      <c r="HJV19" s="35"/>
      <c r="HJW19" s="35"/>
      <c r="HJZ19" s="35"/>
      <c r="HKA19" s="35"/>
      <c r="HKD19" s="35"/>
      <c r="HKE19" s="35"/>
      <c r="HKH19" s="35"/>
      <c r="HKI19" s="35"/>
      <c r="HKL19" s="35"/>
      <c r="HKM19" s="35"/>
      <c r="HKP19" s="35"/>
      <c r="HKQ19" s="35"/>
      <c r="HKT19" s="35"/>
      <c r="HKU19" s="35"/>
      <c r="HKX19" s="35"/>
      <c r="HKY19" s="35"/>
      <c r="HLB19" s="35"/>
      <c r="HLC19" s="35"/>
      <c r="HLF19" s="35"/>
      <c r="HLG19" s="35"/>
      <c r="HLJ19" s="35"/>
      <c r="HLK19" s="35"/>
      <c r="HLN19" s="35"/>
      <c r="HLO19" s="35"/>
      <c r="HLR19" s="35"/>
      <c r="HLS19" s="35"/>
      <c r="HLV19" s="35"/>
      <c r="HLW19" s="35"/>
      <c r="HLZ19" s="35"/>
      <c r="HMA19" s="35"/>
      <c r="HMD19" s="35"/>
      <c r="HME19" s="35"/>
      <c r="HMH19" s="35"/>
      <c r="HMI19" s="35"/>
      <c r="HML19" s="35"/>
      <c r="HMM19" s="35"/>
      <c r="HMP19" s="35"/>
      <c r="HMQ19" s="35"/>
      <c r="HMT19" s="35"/>
      <c r="HMU19" s="35"/>
      <c r="HMX19" s="35"/>
      <c r="HMY19" s="35"/>
      <c r="HNB19" s="35"/>
      <c r="HNC19" s="35"/>
      <c r="HNF19" s="35"/>
      <c r="HNG19" s="35"/>
      <c r="HNJ19" s="35"/>
      <c r="HNK19" s="35"/>
      <c r="HNN19" s="35"/>
      <c r="HNO19" s="35"/>
      <c r="HNR19" s="35"/>
      <c r="HNS19" s="35"/>
      <c r="HNV19" s="35"/>
      <c r="HNW19" s="35"/>
      <c r="HNZ19" s="35"/>
      <c r="HOA19" s="35"/>
      <c r="HOD19" s="35"/>
      <c r="HOE19" s="35"/>
      <c r="HOH19" s="35"/>
      <c r="HOI19" s="35"/>
      <c r="HOL19" s="35"/>
      <c r="HOM19" s="35"/>
      <c r="HOP19" s="35"/>
      <c r="HOQ19" s="35"/>
      <c r="HOT19" s="35"/>
      <c r="HOU19" s="35"/>
      <c r="HOX19" s="35"/>
      <c r="HOY19" s="35"/>
      <c r="HPB19" s="35"/>
      <c r="HPC19" s="35"/>
      <c r="HPF19" s="35"/>
      <c r="HPG19" s="35"/>
      <c r="HPJ19" s="35"/>
      <c r="HPK19" s="35"/>
      <c r="HPN19" s="35"/>
      <c r="HPO19" s="35"/>
      <c r="HPR19" s="35"/>
      <c r="HPS19" s="35"/>
      <c r="HPV19" s="35"/>
      <c r="HPW19" s="35"/>
      <c r="HPZ19" s="35"/>
      <c r="HQA19" s="35"/>
      <c r="HQD19" s="35"/>
      <c r="HQE19" s="35"/>
      <c r="HQH19" s="35"/>
      <c r="HQI19" s="35"/>
      <c r="HQL19" s="35"/>
      <c r="HQM19" s="35"/>
      <c r="HQP19" s="35"/>
      <c r="HQQ19" s="35"/>
      <c r="HQT19" s="35"/>
      <c r="HQU19" s="35"/>
      <c r="HQX19" s="35"/>
      <c r="HQY19" s="35"/>
      <c r="HRB19" s="35"/>
      <c r="HRC19" s="35"/>
      <c r="HRF19" s="35"/>
      <c r="HRG19" s="35"/>
      <c r="HRJ19" s="35"/>
      <c r="HRK19" s="35"/>
      <c r="HRN19" s="35"/>
      <c r="HRO19" s="35"/>
      <c r="HRR19" s="35"/>
      <c r="HRS19" s="35"/>
      <c r="HRV19" s="35"/>
      <c r="HRW19" s="35"/>
      <c r="HRZ19" s="35"/>
      <c r="HSA19" s="35"/>
      <c r="HSD19" s="35"/>
      <c r="HSE19" s="35"/>
      <c r="HSH19" s="35"/>
      <c r="HSI19" s="35"/>
      <c r="HSL19" s="35"/>
      <c r="HSM19" s="35"/>
      <c r="HSP19" s="35"/>
      <c r="HSQ19" s="35"/>
      <c r="HST19" s="35"/>
      <c r="HSU19" s="35"/>
      <c r="HSX19" s="35"/>
      <c r="HSY19" s="35"/>
      <c r="HTB19" s="35"/>
      <c r="HTC19" s="35"/>
      <c r="HTF19" s="35"/>
      <c r="HTG19" s="35"/>
      <c r="HTJ19" s="35"/>
      <c r="HTK19" s="35"/>
      <c r="HTN19" s="35"/>
      <c r="HTO19" s="35"/>
      <c r="HTR19" s="35"/>
      <c r="HTS19" s="35"/>
      <c r="HTV19" s="35"/>
      <c r="HTW19" s="35"/>
      <c r="HTZ19" s="35"/>
      <c r="HUA19" s="35"/>
      <c r="HUD19" s="35"/>
      <c r="HUE19" s="35"/>
      <c r="HUH19" s="35"/>
      <c r="HUI19" s="35"/>
      <c r="HUL19" s="35"/>
      <c r="HUM19" s="35"/>
      <c r="HUP19" s="35"/>
      <c r="HUQ19" s="35"/>
      <c r="HUT19" s="35"/>
      <c r="HUU19" s="35"/>
      <c r="HUX19" s="35"/>
      <c r="HUY19" s="35"/>
      <c r="HVB19" s="35"/>
      <c r="HVC19" s="35"/>
      <c r="HVF19" s="35"/>
      <c r="HVG19" s="35"/>
      <c r="HVJ19" s="35"/>
      <c r="HVK19" s="35"/>
      <c r="HVN19" s="35"/>
      <c r="HVO19" s="35"/>
      <c r="HVR19" s="35"/>
      <c r="HVS19" s="35"/>
      <c r="HVV19" s="35"/>
      <c r="HVW19" s="35"/>
      <c r="HVZ19" s="35"/>
      <c r="HWA19" s="35"/>
      <c r="HWD19" s="35"/>
      <c r="HWE19" s="35"/>
      <c r="HWH19" s="35"/>
      <c r="HWI19" s="35"/>
      <c r="HWL19" s="35"/>
      <c r="HWM19" s="35"/>
      <c r="HWP19" s="35"/>
      <c r="HWQ19" s="35"/>
      <c r="HWT19" s="35"/>
      <c r="HWU19" s="35"/>
      <c r="HWX19" s="35"/>
      <c r="HWY19" s="35"/>
      <c r="HXB19" s="35"/>
      <c r="HXC19" s="35"/>
      <c r="HXF19" s="35"/>
      <c r="HXG19" s="35"/>
      <c r="HXJ19" s="35"/>
      <c r="HXK19" s="35"/>
      <c r="HXN19" s="35"/>
      <c r="HXO19" s="35"/>
      <c r="HXR19" s="35"/>
      <c r="HXS19" s="35"/>
      <c r="HXV19" s="35"/>
      <c r="HXW19" s="35"/>
      <c r="HXZ19" s="35"/>
      <c r="HYA19" s="35"/>
      <c r="HYD19" s="35"/>
      <c r="HYE19" s="35"/>
      <c r="HYH19" s="35"/>
      <c r="HYI19" s="35"/>
      <c r="HYL19" s="35"/>
      <c r="HYM19" s="35"/>
      <c r="HYP19" s="35"/>
      <c r="HYQ19" s="35"/>
      <c r="HYT19" s="35"/>
      <c r="HYU19" s="35"/>
      <c r="HYX19" s="35"/>
      <c r="HYY19" s="35"/>
      <c r="HZB19" s="35"/>
      <c r="HZC19" s="35"/>
      <c r="HZF19" s="35"/>
      <c r="HZG19" s="35"/>
      <c r="HZJ19" s="35"/>
      <c r="HZK19" s="35"/>
      <c r="HZN19" s="35"/>
      <c r="HZO19" s="35"/>
      <c r="HZR19" s="35"/>
      <c r="HZS19" s="35"/>
      <c r="HZV19" s="35"/>
      <c r="HZW19" s="35"/>
      <c r="HZZ19" s="35"/>
      <c r="IAA19" s="35"/>
      <c r="IAD19" s="35"/>
      <c r="IAE19" s="35"/>
      <c r="IAH19" s="35"/>
      <c r="IAI19" s="35"/>
      <c r="IAL19" s="35"/>
      <c r="IAM19" s="35"/>
      <c r="IAP19" s="35"/>
      <c r="IAQ19" s="35"/>
      <c r="IAT19" s="35"/>
      <c r="IAU19" s="35"/>
      <c r="IAX19" s="35"/>
      <c r="IAY19" s="35"/>
      <c r="IBB19" s="35"/>
      <c r="IBC19" s="35"/>
      <c r="IBF19" s="35"/>
      <c r="IBG19" s="35"/>
      <c r="IBJ19" s="35"/>
      <c r="IBK19" s="35"/>
      <c r="IBN19" s="35"/>
      <c r="IBO19" s="35"/>
      <c r="IBR19" s="35"/>
      <c r="IBS19" s="35"/>
      <c r="IBV19" s="35"/>
      <c r="IBW19" s="35"/>
      <c r="IBZ19" s="35"/>
      <c r="ICA19" s="35"/>
      <c r="ICD19" s="35"/>
      <c r="ICE19" s="35"/>
      <c r="ICH19" s="35"/>
      <c r="ICI19" s="35"/>
      <c r="ICL19" s="35"/>
      <c r="ICM19" s="35"/>
      <c r="ICP19" s="35"/>
      <c r="ICQ19" s="35"/>
      <c r="ICT19" s="35"/>
      <c r="ICU19" s="35"/>
      <c r="ICX19" s="35"/>
      <c r="ICY19" s="35"/>
      <c r="IDB19" s="35"/>
      <c r="IDC19" s="35"/>
      <c r="IDF19" s="35"/>
      <c r="IDG19" s="35"/>
      <c r="IDJ19" s="35"/>
      <c r="IDK19" s="35"/>
      <c r="IDN19" s="35"/>
      <c r="IDO19" s="35"/>
      <c r="IDR19" s="35"/>
      <c r="IDS19" s="35"/>
      <c r="IDV19" s="35"/>
      <c r="IDW19" s="35"/>
      <c r="IDZ19" s="35"/>
      <c r="IEA19" s="35"/>
      <c r="IED19" s="35"/>
      <c r="IEE19" s="35"/>
      <c r="IEH19" s="35"/>
      <c r="IEI19" s="35"/>
      <c r="IEL19" s="35"/>
      <c r="IEM19" s="35"/>
      <c r="IEP19" s="35"/>
      <c r="IEQ19" s="35"/>
      <c r="IET19" s="35"/>
      <c r="IEU19" s="35"/>
      <c r="IEX19" s="35"/>
      <c r="IEY19" s="35"/>
      <c r="IFB19" s="35"/>
      <c r="IFC19" s="35"/>
      <c r="IFF19" s="35"/>
      <c r="IFG19" s="35"/>
      <c r="IFJ19" s="35"/>
      <c r="IFK19" s="35"/>
      <c r="IFN19" s="35"/>
      <c r="IFO19" s="35"/>
      <c r="IFR19" s="35"/>
      <c r="IFS19" s="35"/>
      <c r="IFV19" s="35"/>
      <c r="IFW19" s="35"/>
      <c r="IFZ19" s="35"/>
      <c r="IGA19" s="35"/>
      <c r="IGD19" s="35"/>
      <c r="IGE19" s="35"/>
      <c r="IGH19" s="35"/>
      <c r="IGI19" s="35"/>
      <c r="IGL19" s="35"/>
      <c r="IGM19" s="35"/>
      <c r="IGP19" s="35"/>
      <c r="IGQ19" s="35"/>
      <c r="IGT19" s="35"/>
      <c r="IGU19" s="35"/>
      <c r="IGX19" s="35"/>
      <c r="IGY19" s="35"/>
      <c r="IHB19" s="35"/>
      <c r="IHC19" s="35"/>
      <c r="IHF19" s="35"/>
      <c r="IHG19" s="35"/>
      <c r="IHJ19" s="35"/>
      <c r="IHK19" s="35"/>
      <c r="IHN19" s="35"/>
      <c r="IHO19" s="35"/>
      <c r="IHR19" s="35"/>
      <c r="IHS19" s="35"/>
      <c r="IHV19" s="35"/>
      <c r="IHW19" s="35"/>
      <c r="IHZ19" s="35"/>
      <c r="IIA19" s="35"/>
      <c r="IID19" s="35"/>
      <c r="IIE19" s="35"/>
      <c r="IIH19" s="35"/>
      <c r="III19" s="35"/>
      <c r="IIL19" s="35"/>
      <c r="IIM19" s="35"/>
      <c r="IIP19" s="35"/>
      <c r="IIQ19" s="35"/>
      <c r="IIT19" s="35"/>
      <c r="IIU19" s="35"/>
      <c r="IIX19" s="35"/>
      <c r="IIY19" s="35"/>
      <c r="IJB19" s="35"/>
      <c r="IJC19" s="35"/>
      <c r="IJF19" s="35"/>
      <c r="IJG19" s="35"/>
      <c r="IJJ19" s="35"/>
      <c r="IJK19" s="35"/>
      <c r="IJN19" s="35"/>
      <c r="IJO19" s="35"/>
      <c r="IJR19" s="35"/>
      <c r="IJS19" s="35"/>
      <c r="IJV19" s="35"/>
      <c r="IJW19" s="35"/>
      <c r="IJZ19" s="35"/>
      <c r="IKA19" s="35"/>
      <c r="IKD19" s="35"/>
      <c r="IKE19" s="35"/>
      <c r="IKH19" s="35"/>
      <c r="IKI19" s="35"/>
      <c r="IKL19" s="35"/>
      <c r="IKM19" s="35"/>
      <c r="IKP19" s="35"/>
      <c r="IKQ19" s="35"/>
      <c r="IKT19" s="35"/>
      <c r="IKU19" s="35"/>
      <c r="IKX19" s="35"/>
      <c r="IKY19" s="35"/>
      <c r="ILB19" s="35"/>
      <c r="ILC19" s="35"/>
      <c r="ILF19" s="35"/>
      <c r="ILG19" s="35"/>
      <c r="ILJ19" s="35"/>
      <c r="ILK19" s="35"/>
      <c r="ILN19" s="35"/>
      <c r="ILO19" s="35"/>
      <c r="ILR19" s="35"/>
      <c r="ILS19" s="35"/>
      <c r="ILV19" s="35"/>
      <c r="ILW19" s="35"/>
      <c r="ILZ19" s="35"/>
      <c r="IMA19" s="35"/>
      <c r="IMD19" s="35"/>
      <c r="IME19" s="35"/>
      <c r="IMH19" s="35"/>
      <c r="IMI19" s="35"/>
      <c r="IML19" s="35"/>
      <c r="IMM19" s="35"/>
      <c r="IMP19" s="35"/>
      <c r="IMQ19" s="35"/>
      <c r="IMT19" s="35"/>
      <c r="IMU19" s="35"/>
      <c r="IMX19" s="35"/>
      <c r="IMY19" s="35"/>
      <c r="INB19" s="35"/>
      <c r="INC19" s="35"/>
      <c r="INF19" s="35"/>
      <c r="ING19" s="35"/>
      <c r="INJ19" s="35"/>
      <c r="INK19" s="35"/>
      <c r="INN19" s="35"/>
      <c r="INO19" s="35"/>
      <c r="INR19" s="35"/>
      <c r="INS19" s="35"/>
      <c r="INV19" s="35"/>
      <c r="INW19" s="35"/>
      <c r="INZ19" s="35"/>
      <c r="IOA19" s="35"/>
      <c r="IOD19" s="35"/>
      <c r="IOE19" s="35"/>
      <c r="IOH19" s="35"/>
      <c r="IOI19" s="35"/>
      <c r="IOL19" s="35"/>
      <c r="IOM19" s="35"/>
      <c r="IOP19" s="35"/>
      <c r="IOQ19" s="35"/>
      <c r="IOT19" s="35"/>
      <c r="IOU19" s="35"/>
      <c r="IOX19" s="35"/>
      <c r="IOY19" s="35"/>
      <c r="IPB19" s="35"/>
      <c r="IPC19" s="35"/>
      <c r="IPF19" s="35"/>
      <c r="IPG19" s="35"/>
      <c r="IPJ19" s="35"/>
      <c r="IPK19" s="35"/>
      <c r="IPN19" s="35"/>
      <c r="IPO19" s="35"/>
      <c r="IPR19" s="35"/>
      <c r="IPS19" s="35"/>
      <c r="IPV19" s="35"/>
      <c r="IPW19" s="35"/>
      <c r="IPZ19" s="35"/>
      <c r="IQA19" s="35"/>
      <c r="IQD19" s="35"/>
      <c r="IQE19" s="35"/>
      <c r="IQH19" s="35"/>
      <c r="IQI19" s="35"/>
      <c r="IQL19" s="35"/>
      <c r="IQM19" s="35"/>
      <c r="IQP19" s="35"/>
      <c r="IQQ19" s="35"/>
      <c r="IQT19" s="35"/>
      <c r="IQU19" s="35"/>
      <c r="IQX19" s="35"/>
      <c r="IQY19" s="35"/>
      <c r="IRB19" s="35"/>
      <c r="IRC19" s="35"/>
      <c r="IRF19" s="35"/>
      <c r="IRG19" s="35"/>
      <c r="IRJ19" s="35"/>
      <c r="IRK19" s="35"/>
      <c r="IRN19" s="35"/>
      <c r="IRO19" s="35"/>
      <c r="IRR19" s="35"/>
      <c r="IRS19" s="35"/>
      <c r="IRV19" s="35"/>
      <c r="IRW19" s="35"/>
      <c r="IRZ19" s="35"/>
      <c r="ISA19" s="35"/>
      <c r="ISD19" s="35"/>
      <c r="ISE19" s="35"/>
      <c r="ISH19" s="35"/>
      <c r="ISI19" s="35"/>
      <c r="ISL19" s="35"/>
      <c r="ISM19" s="35"/>
      <c r="ISP19" s="35"/>
      <c r="ISQ19" s="35"/>
      <c r="IST19" s="35"/>
      <c r="ISU19" s="35"/>
      <c r="ISX19" s="35"/>
      <c r="ISY19" s="35"/>
      <c r="ITB19" s="35"/>
      <c r="ITC19" s="35"/>
      <c r="ITF19" s="35"/>
      <c r="ITG19" s="35"/>
      <c r="ITJ19" s="35"/>
      <c r="ITK19" s="35"/>
      <c r="ITN19" s="35"/>
      <c r="ITO19" s="35"/>
      <c r="ITR19" s="35"/>
      <c r="ITS19" s="35"/>
      <c r="ITV19" s="35"/>
      <c r="ITW19" s="35"/>
      <c r="ITZ19" s="35"/>
      <c r="IUA19" s="35"/>
      <c r="IUD19" s="35"/>
      <c r="IUE19" s="35"/>
      <c r="IUH19" s="35"/>
      <c r="IUI19" s="35"/>
      <c r="IUL19" s="35"/>
      <c r="IUM19" s="35"/>
      <c r="IUP19" s="35"/>
      <c r="IUQ19" s="35"/>
      <c r="IUT19" s="35"/>
      <c r="IUU19" s="35"/>
      <c r="IUX19" s="35"/>
      <c r="IUY19" s="35"/>
      <c r="IVB19" s="35"/>
      <c r="IVC19" s="35"/>
      <c r="IVF19" s="35"/>
      <c r="IVG19" s="35"/>
      <c r="IVJ19" s="35"/>
      <c r="IVK19" s="35"/>
      <c r="IVN19" s="35"/>
      <c r="IVO19" s="35"/>
      <c r="IVR19" s="35"/>
      <c r="IVS19" s="35"/>
      <c r="IVV19" s="35"/>
      <c r="IVW19" s="35"/>
      <c r="IVZ19" s="35"/>
      <c r="IWA19" s="35"/>
      <c r="IWD19" s="35"/>
      <c r="IWE19" s="35"/>
      <c r="IWH19" s="35"/>
      <c r="IWI19" s="35"/>
      <c r="IWL19" s="35"/>
      <c r="IWM19" s="35"/>
      <c r="IWP19" s="35"/>
      <c r="IWQ19" s="35"/>
      <c r="IWT19" s="35"/>
      <c r="IWU19" s="35"/>
      <c r="IWX19" s="35"/>
      <c r="IWY19" s="35"/>
      <c r="IXB19" s="35"/>
      <c r="IXC19" s="35"/>
      <c r="IXF19" s="35"/>
      <c r="IXG19" s="35"/>
      <c r="IXJ19" s="35"/>
      <c r="IXK19" s="35"/>
      <c r="IXN19" s="35"/>
      <c r="IXO19" s="35"/>
      <c r="IXR19" s="35"/>
      <c r="IXS19" s="35"/>
      <c r="IXV19" s="35"/>
      <c r="IXW19" s="35"/>
      <c r="IXZ19" s="35"/>
      <c r="IYA19" s="35"/>
      <c r="IYD19" s="35"/>
      <c r="IYE19" s="35"/>
      <c r="IYH19" s="35"/>
      <c r="IYI19" s="35"/>
      <c r="IYL19" s="35"/>
      <c r="IYM19" s="35"/>
      <c r="IYP19" s="35"/>
      <c r="IYQ19" s="35"/>
      <c r="IYT19" s="35"/>
      <c r="IYU19" s="35"/>
      <c r="IYX19" s="35"/>
      <c r="IYY19" s="35"/>
      <c r="IZB19" s="35"/>
      <c r="IZC19" s="35"/>
      <c r="IZF19" s="35"/>
      <c r="IZG19" s="35"/>
      <c r="IZJ19" s="35"/>
      <c r="IZK19" s="35"/>
      <c r="IZN19" s="35"/>
      <c r="IZO19" s="35"/>
      <c r="IZR19" s="35"/>
      <c r="IZS19" s="35"/>
      <c r="IZV19" s="35"/>
      <c r="IZW19" s="35"/>
      <c r="IZZ19" s="35"/>
      <c r="JAA19" s="35"/>
      <c r="JAD19" s="35"/>
      <c r="JAE19" s="35"/>
      <c r="JAH19" s="35"/>
      <c r="JAI19" s="35"/>
      <c r="JAL19" s="35"/>
      <c r="JAM19" s="35"/>
      <c r="JAP19" s="35"/>
      <c r="JAQ19" s="35"/>
      <c r="JAT19" s="35"/>
      <c r="JAU19" s="35"/>
      <c r="JAX19" s="35"/>
      <c r="JAY19" s="35"/>
      <c r="JBB19" s="35"/>
      <c r="JBC19" s="35"/>
      <c r="JBF19" s="35"/>
      <c r="JBG19" s="35"/>
      <c r="JBJ19" s="35"/>
      <c r="JBK19" s="35"/>
      <c r="JBN19" s="35"/>
      <c r="JBO19" s="35"/>
      <c r="JBR19" s="35"/>
      <c r="JBS19" s="35"/>
      <c r="JBV19" s="35"/>
      <c r="JBW19" s="35"/>
      <c r="JBZ19" s="35"/>
      <c r="JCA19" s="35"/>
      <c r="JCD19" s="35"/>
      <c r="JCE19" s="35"/>
      <c r="JCH19" s="35"/>
      <c r="JCI19" s="35"/>
      <c r="JCL19" s="35"/>
      <c r="JCM19" s="35"/>
      <c r="JCP19" s="35"/>
      <c r="JCQ19" s="35"/>
      <c r="JCT19" s="35"/>
      <c r="JCU19" s="35"/>
      <c r="JCX19" s="35"/>
      <c r="JCY19" s="35"/>
      <c r="JDB19" s="35"/>
      <c r="JDC19" s="35"/>
      <c r="JDF19" s="35"/>
      <c r="JDG19" s="35"/>
      <c r="JDJ19" s="35"/>
      <c r="JDK19" s="35"/>
      <c r="JDN19" s="35"/>
      <c r="JDO19" s="35"/>
      <c r="JDR19" s="35"/>
      <c r="JDS19" s="35"/>
      <c r="JDV19" s="35"/>
      <c r="JDW19" s="35"/>
      <c r="JDZ19" s="35"/>
      <c r="JEA19" s="35"/>
      <c r="JED19" s="35"/>
      <c r="JEE19" s="35"/>
      <c r="JEH19" s="35"/>
      <c r="JEI19" s="35"/>
      <c r="JEL19" s="35"/>
      <c r="JEM19" s="35"/>
      <c r="JEP19" s="35"/>
      <c r="JEQ19" s="35"/>
      <c r="JET19" s="35"/>
      <c r="JEU19" s="35"/>
      <c r="JEX19" s="35"/>
      <c r="JEY19" s="35"/>
      <c r="JFB19" s="35"/>
      <c r="JFC19" s="35"/>
      <c r="JFF19" s="35"/>
      <c r="JFG19" s="35"/>
      <c r="JFJ19" s="35"/>
      <c r="JFK19" s="35"/>
      <c r="JFN19" s="35"/>
      <c r="JFO19" s="35"/>
      <c r="JFR19" s="35"/>
      <c r="JFS19" s="35"/>
      <c r="JFV19" s="35"/>
      <c r="JFW19" s="35"/>
      <c r="JFZ19" s="35"/>
      <c r="JGA19" s="35"/>
      <c r="JGD19" s="35"/>
      <c r="JGE19" s="35"/>
      <c r="JGH19" s="35"/>
      <c r="JGI19" s="35"/>
      <c r="JGL19" s="35"/>
      <c r="JGM19" s="35"/>
      <c r="JGP19" s="35"/>
      <c r="JGQ19" s="35"/>
      <c r="JGT19" s="35"/>
      <c r="JGU19" s="35"/>
      <c r="JGX19" s="35"/>
      <c r="JGY19" s="35"/>
      <c r="JHB19" s="35"/>
      <c r="JHC19" s="35"/>
      <c r="JHF19" s="35"/>
      <c r="JHG19" s="35"/>
      <c r="JHJ19" s="35"/>
      <c r="JHK19" s="35"/>
      <c r="JHN19" s="35"/>
      <c r="JHO19" s="35"/>
      <c r="JHR19" s="35"/>
      <c r="JHS19" s="35"/>
      <c r="JHV19" s="35"/>
      <c r="JHW19" s="35"/>
      <c r="JHZ19" s="35"/>
      <c r="JIA19" s="35"/>
      <c r="JID19" s="35"/>
      <c r="JIE19" s="35"/>
      <c r="JIH19" s="35"/>
      <c r="JII19" s="35"/>
      <c r="JIL19" s="35"/>
      <c r="JIM19" s="35"/>
      <c r="JIP19" s="35"/>
      <c r="JIQ19" s="35"/>
      <c r="JIT19" s="35"/>
      <c r="JIU19" s="35"/>
      <c r="JIX19" s="35"/>
      <c r="JIY19" s="35"/>
      <c r="JJB19" s="35"/>
      <c r="JJC19" s="35"/>
      <c r="JJF19" s="35"/>
      <c r="JJG19" s="35"/>
      <c r="JJJ19" s="35"/>
      <c r="JJK19" s="35"/>
      <c r="JJN19" s="35"/>
      <c r="JJO19" s="35"/>
      <c r="JJR19" s="35"/>
      <c r="JJS19" s="35"/>
      <c r="JJV19" s="35"/>
      <c r="JJW19" s="35"/>
      <c r="JJZ19" s="35"/>
      <c r="JKA19" s="35"/>
      <c r="JKD19" s="35"/>
      <c r="JKE19" s="35"/>
      <c r="JKH19" s="35"/>
      <c r="JKI19" s="35"/>
      <c r="JKL19" s="35"/>
      <c r="JKM19" s="35"/>
      <c r="JKP19" s="35"/>
      <c r="JKQ19" s="35"/>
      <c r="JKT19" s="35"/>
      <c r="JKU19" s="35"/>
      <c r="JKX19" s="35"/>
      <c r="JKY19" s="35"/>
      <c r="JLB19" s="35"/>
      <c r="JLC19" s="35"/>
      <c r="JLF19" s="35"/>
      <c r="JLG19" s="35"/>
      <c r="JLJ19" s="35"/>
      <c r="JLK19" s="35"/>
      <c r="JLN19" s="35"/>
      <c r="JLO19" s="35"/>
      <c r="JLR19" s="35"/>
      <c r="JLS19" s="35"/>
      <c r="JLV19" s="35"/>
      <c r="JLW19" s="35"/>
      <c r="JLZ19" s="35"/>
      <c r="JMA19" s="35"/>
      <c r="JMD19" s="35"/>
      <c r="JME19" s="35"/>
      <c r="JMH19" s="35"/>
      <c r="JMI19" s="35"/>
      <c r="JML19" s="35"/>
      <c r="JMM19" s="35"/>
      <c r="JMP19" s="35"/>
      <c r="JMQ19" s="35"/>
      <c r="JMT19" s="35"/>
      <c r="JMU19" s="35"/>
      <c r="JMX19" s="35"/>
      <c r="JMY19" s="35"/>
      <c r="JNB19" s="35"/>
      <c r="JNC19" s="35"/>
      <c r="JNF19" s="35"/>
      <c r="JNG19" s="35"/>
      <c r="JNJ19" s="35"/>
      <c r="JNK19" s="35"/>
      <c r="JNN19" s="35"/>
      <c r="JNO19" s="35"/>
      <c r="JNR19" s="35"/>
      <c r="JNS19" s="35"/>
      <c r="JNV19" s="35"/>
      <c r="JNW19" s="35"/>
      <c r="JNZ19" s="35"/>
      <c r="JOA19" s="35"/>
      <c r="JOD19" s="35"/>
      <c r="JOE19" s="35"/>
      <c r="JOH19" s="35"/>
      <c r="JOI19" s="35"/>
      <c r="JOL19" s="35"/>
      <c r="JOM19" s="35"/>
      <c r="JOP19" s="35"/>
      <c r="JOQ19" s="35"/>
      <c r="JOT19" s="35"/>
      <c r="JOU19" s="35"/>
      <c r="JOX19" s="35"/>
      <c r="JOY19" s="35"/>
      <c r="JPB19" s="35"/>
      <c r="JPC19" s="35"/>
      <c r="JPF19" s="35"/>
      <c r="JPG19" s="35"/>
      <c r="JPJ19" s="35"/>
      <c r="JPK19" s="35"/>
      <c r="JPN19" s="35"/>
      <c r="JPO19" s="35"/>
      <c r="JPR19" s="35"/>
      <c r="JPS19" s="35"/>
      <c r="JPV19" s="35"/>
      <c r="JPW19" s="35"/>
      <c r="JPZ19" s="35"/>
      <c r="JQA19" s="35"/>
      <c r="JQD19" s="35"/>
      <c r="JQE19" s="35"/>
      <c r="JQH19" s="35"/>
      <c r="JQI19" s="35"/>
      <c r="JQL19" s="35"/>
      <c r="JQM19" s="35"/>
      <c r="JQP19" s="35"/>
      <c r="JQQ19" s="35"/>
      <c r="JQT19" s="35"/>
      <c r="JQU19" s="35"/>
      <c r="JQX19" s="35"/>
      <c r="JQY19" s="35"/>
      <c r="JRB19" s="35"/>
      <c r="JRC19" s="35"/>
      <c r="JRF19" s="35"/>
      <c r="JRG19" s="35"/>
      <c r="JRJ19" s="35"/>
      <c r="JRK19" s="35"/>
      <c r="JRN19" s="35"/>
      <c r="JRO19" s="35"/>
      <c r="JRR19" s="35"/>
      <c r="JRS19" s="35"/>
      <c r="JRV19" s="35"/>
      <c r="JRW19" s="35"/>
      <c r="JRZ19" s="35"/>
      <c r="JSA19" s="35"/>
      <c r="JSD19" s="35"/>
      <c r="JSE19" s="35"/>
      <c r="JSH19" s="35"/>
      <c r="JSI19" s="35"/>
      <c r="JSL19" s="35"/>
      <c r="JSM19" s="35"/>
      <c r="JSP19" s="35"/>
      <c r="JSQ19" s="35"/>
      <c r="JST19" s="35"/>
      <c r="JSU19" s="35"/>
      <c r="JSX19" s="35"/>
      <c r="JSY19" s="35"/>
      <c r="JTB19" s="35"/>
      <c r="JTC19" s="35"/>
      <c r="JTF19" s="35"/>
      <c r="JTG19" s="35"/>
      <c r="JTJ19" s="35"/>
      <c r="JTK19" s="35"/>
      <c r="JTN19" s="35"/>
      <c r="JTO19" s="35"/>
      <c r="JTR19" s="35"/>
      <c r="JTS19" s="35"/>
      <c r="JTV19" s="35"/>
      <c r="JTW19" s="35"/>
      <c r="JTZ19" s="35"/>
      <c r="JUA19" s="35"/>
      <c r="JUD19" s="35"/>
      <c r="JUE19" s="35"/>
      <c r="JUH19" s="35"/>
      <c r="JUI19" s="35"/>
      <c r="JUL19" s="35"/>
      <c r="JUM19" s="35"/>
      <c r="JUP19" s="35"/>
      <c r="JUQ19" s="35"/>
      <c r="JUT19" s="35"/>
      <c r="JUU19" s="35"/>
      <c r="JUX19" s="35"/>
      <c r="JUY19" s="35"/>
      <c r="JVB19" s="35"/>
      <c r="JVC19" s="35"/>
      <c r="JVF19" s="35"/>
      <c r="JVG19" s="35"/>
      <c r="JVJ19" s="35"/>
      <c r="JVK19" s="35"/>
      <c r="JVN19" s="35"/>
      <c r="JVO19" s="35"/>
      <c r="JVR19" s="35"/>
      <c r="JVS19" s="35"/>
      <c r="JVV19" s="35"/>
      <c r="JVW19" s="35"/>
      <c r="JVZ19" s="35"/>
      <c r="JWA19" s="35"/>
      <c r="JWD19" s="35"/>
      <c r="JWE19" s="35"/>
      <c r="JWH19" s="35"/>
      <c r="JWI19" s="35"/>
      <c r="JWL19" s="35"/>
      <c r="JWM19" s="35"/>
      <c r="JWP19" s="35"/>
      <c r="JWQ19" s="35"/>
      <c r="JWT19" s="35"/>
      <c r="JWU19" s="35"/>
      <c r="JWX19" s="35"/>
      <c r="JWY19" s="35"/>
      <c r="JXB19" s="35"/>
      <c r="JXC19" s="35"/>
      <c r="JXF19" s="35"/>
      <c r="JXG19" s="35"/>
      <c r="JXJ19" s="35"/>
      <c r="JXK19" s="35"/>
      <c r="JXN19" s="35"/>
      <c r="JXO19" s="35"/>
      <c r="JXR19" s="35"/>
      <c r="JXS19" s="35"/>
      <c r="JXV19" s="35"/>
      <c r="JXW19" s="35"/>
      <c r="JXZ19" s="35"/>
      <c r="JYA19" s="35"/>
      <c r="JYD19" s="35"/>
      <c r="JYE19" s="35"/>
      <c r="JYH19" s="35"/>
      <c r="JYI19" s="35"/>
      <c r="JYL19" s="35"/>
      <c r="JYM19" s="35"/>
      <c r="JYP19" s="35"/>
      <c r="JYQ19" s="35"/>
      <c r="JYT19" s="35"/>
      <c r="JYU19" s="35"/>
      <c r="JYX19" s="35"/>
      <c r="JYY19" s="35"/>
      <c r="JZB19" s="35"/>
      <c r="JZC19" s="35"/>
      <c r="JZF19" s="35"/>
      <c r="JZG19" s="35"/>
      <c r="JZJ19" s="35"/>
      <c r="JZK19" s="35"/>
      <c r="JZN19" s="35"/>
      <c r="JZO19" s="35"/>
      <c r="JZR19" s="35"/>
      <c r="JZS19" s="35"/>
      <c r="JZV19" s="35"/>
      <c r="JZW19" s="35"/>
      <c r="JZZ19" s="35"/>
      <c r="KAA19" s="35"/>
      <c r="KAD19" s="35"/>
      <c r="KAE19" s="35"/>
      <c r="KAH19" s="35"/>
      <c r="KAI19" s="35"/>
      <c r="KAL19" s="35"/>
      <c r="KAM19" s="35"/>
      <c r="KAP19" s="35"/>
      <c r="KAQ19" s="35"/>
      <c r="KAT19" s="35"/>
      <c r="KAU19" s="35"/>
      <c r="KAX19" s="35"/>
      <c r="KAY19" s="35"/>
      <c r="KBB19" s="35"/>
      <c r="KBC19" s="35"/>
      <c r="KBF19" s="35"/>
      <c r="KBG19" s="35"/>
      <c r="KBJ19" s="35"/>
      <c r="KBK19" s="35"/>
      <c r="KBN19" s="35"/>
      <c r="KBO19" s="35"/>
      <c r="KBR19" s="35"/>
      <c r="KBS19" s="35"/>
      <c r="KBV19" s="35"/>
      <c r="KBW19" s="35"/>
      <c r="KBZ19" s="35"/>
      <c r="KCA19" s="35"/>
      <c r="KCD19" s="35"/>
      <c r="KCE19" s="35"/>
      <c r="KCH19" s="35"/>
      <c r="KCI19" s="35"/>
      <c r="KCL19" s="35"/>
      <c r="KCM19" s="35"/>
      <c r="KCP19" s="35"/>
      <c r="KCQ19" s="35"/>
      <c r="KCT19" s="35"/>
      <c r="KCU19" s="35"/>
      <c r="KCX19" s="35"/>
      <c r="KCY19" s="35"/>
      <c r="KDB19" s="35"/>
      <c r="KDC19" s="35"/>
      <c r="KDF19" s="35"/>
      <c r="KDG19" s="35"/>
      <c r="KDJ19" s="35"/>
      <c r="KDK19" s="35"/>
      <c r="KDN19" s="35"/>
      <c r="KDO19" s="35"/>
      <c r="KDR19" s="35"/>
      <c r="KDS19" s="35"/>
      <c r="KDV19" s="35"/>
      <c r="KDW19" s="35"/>
      <c r="KDZ19" s="35"/>
      <c r="KEA19" s="35"/>
      <c r="KED19" s="35"/>
      <c r="KEE19" s="35"/>
      <c r="KEH19" s="35"/>
      <c r="KEI19" s="35"/>
      <c r="KEL19" s="35"/>
      <c r="KEM19" s="35"/>
      <c r="KEP19" s="35"/>
      <c r="KEQ19" s="35"/>
      <c r="KET19" s="35"/>
      <c r="KEU19" s="35"/>
      <c r="KEX19" s="35"/>
      <c r="KEY19" s="35"/>
      <c r="KFB19" s="35"/>
      <c r="KFC19" s="35"/>
      <c r="KFF19" s="35"/>
      <c r="KFG19" s="35"/>
      <c r="KFJ19" s="35"/>
      <c r="KFK19" s="35"/>
      <c r="KFN19" s="35"/>
      <c r="KFO19" s="35"/>
      <c r="KFR19" s="35"/>
      <c r="KFS19" s="35"/>
      <c r="KFV19" s="35"/>
      <c r="KFW19" s="35"/>
      <c r="KFZ19" s="35"/>
      <c r="KGA19" s="35"/>
      <c r="KGD19" s="35"/>
      <c r="KGE19" s="35"/>
      <c r="KGH19" s="35"/>
      <c r="KGI19" s="35"/>
      <c r="KGL19" s="35"/>
      <c r="KGM19" s="35"/>
      <c r="KGP19" s="35"/>
      <c r="KGQ19" s="35"/>
      <c r="KGT19" s="35"/>
      <c r="KGU19" s="35"/>
      <c r="KGX19" s="35"/>
      <c r="KGY19" s="35"/>
      <c r="KHB19" s="35"/>
      <c r="KHC19" s="35"/>
      <c r="KHF19" s="35"/>
      <c r="KHG19" s="35"/>
      <c r="KHJ19" s="35"/>
      <c r="KHK19" s="35"/>
      <c r="KHN19" s="35"/>
      <c r="KHO19" s="35"/>
      <c r="KHR19" s="35"/>
      <c r="KHS19" s="35"/>
      <c r="KHV19" s="35"/>
      <c r="KHW19" s="35"/>
      <c r="KHZ19" s="35"/>
      <c r="KIA19" s="35"/>
      <c r="KID19" s="35"/>
      <c r="KIE19" s="35"/>
      <c r="KIH19" s="35"/>
      <c r="KII19" s="35"/>
      <c r="KIL19" s="35"/>
      <c r="KIM19" s="35"/>
      <c r="KIP19" s="35"/>
      <c r="KIQ19" s="35"/>
      <c r="KIT19" s="35"/>
      <c r="KIU19" s="35"/>
      <c r="KIX19" s="35"/>
      <c r="KIY19" s="35"/>
      <c r="KJB19" s="35"/>
      <c r="KJC19" s="35"/>
      <c r="KJF19" s="35"/>
      <c r="KJG19" s="35"/>
      <c r="KJJ19" s="35"/>
      <c r="KJK19" s="35"/>
      <c r="KJN19" s="35"/>
      <c r="KJO19" s="35"/>
      <c r="KJR19" s="35"/>
      <c r="KJS19" s="35"/>
      <c r="KJV19" s="35"/>
      <c r="KJW19" s="35"/>
      <c r="KJZ19" s="35"/>
      <c r="KKA19" s="35"/>
      <c r="KKD19" s="35"/>
      <c r="KKE19" s="35"/>
      <c r="KKH19" s="35"/>
      <c r="KKI19" s="35"/>
      <c r="KKL19" s="35"/>
      <c r="KKM19" s="35"/>
      <c r="KKP19" s="35"/>
      <c r="KKQ19" s="35"/>
      <c r="KKT19" s="35"/>
      <c r="KKU19" s="35"/>
      <c r="KKX19" s="35"/>
      <c r="KKY19" s="35"/>
      <c r="KLB19" s="35"/>
      <c r="KLC19" s="35"/>
      <c r="KLF19" s="35"/>
      <c r="KLG19" s="35"/>
      <c r="KLJ19" s="35"/>
      <c r="KLK19" s="35"/>
      <c r="KLN19" s="35"/>
      <c r="KLO19" s="35"/>
      <c r="KLR19" s="35"/>
      <c r="KLS19" s="35"/>
      <c r="KLV19" s="35"/>
      <c r="KLW19" s="35"/>
      <c r="KLZ19" s="35"/>
      <c r="KMA19" s="35"/>
      <c r="KMD19" s="35"/>
      <c r="KME19" s="35"/>
      <c r="KMH19" s="35"/>
      <c r="KMI19" s="35"/>
      <c r="KML19" s="35"/>
      <c r="KMM19" s="35"/>
      <c r="KMP19" s="35"/>
      <c r="KMQ19" s="35"/>
      <c r="KMT19" s="35"/>
      <c r="KMU19" s="35"/>
      <c r="KMX19" s="35"/>
      <c r="KMY19" s="35"/>
      <c r="KNB19" s="35"/>
      <c r="KNC19" s="35"/>
      <c r="KNF19" s="35"/>
      <c r="KNG19" s="35"/>
      <c r="KNJ19" s="35"/>
      <c r="KNK19" s="35"/>
      <c r="KNN19" s="35"/>
      <c r="KNO19" s="35"/>
      <c r="KNR19" s="35"/>
      <c r="KNS19" s="35"/>
      <c r="KNV19" s="35"/>
      <c r="KNW19" s="35"/>
      <c r="KNZ19" s="35"/>
      <c r="KOA19" s="35"/>
      <c r="KOD19" s="35"/>
      <c r="KOE19" s="35"/>
      <c r="KOH19" s="35"/>
      <c r="KOI19" s="35"/>
      <c r="KOL19" s="35"/>
      <c r="KOM19" s="35"/>
      <c r="KOP19" s="35"/>
      <c r="KOQ19" s="35"/>
      <c r="KOT19" s="35"/>
      <c r="KOU19" s="35"/>
      <c r="KOX19" s="35"/>
      <c r="KOY19" s="35"/>
      <c r="KPB19" s="35"/>
      <c r="KPC19" s="35"/>
      <c r="KPF19" s="35"/>
      <c r="KPG19" s="35"/>
      <c r="KPJ19" s="35"/>
      <c r="KPK19" s="35"/>
      <c r="KPN19" s="35"/>
      <c r="KPO19" s="35"/>
      <c r="KPR19" s="35"/>
      <c r="KPS19" s="35"/>
      <c r="KPV19" s="35"/>
      <c r="KPW19" s="35"/>
      <c r="KPZ19" s="35"/>
      <c r="KQA19" s="35"/>
      <c r="KQD19" s="35"/>
      <c r="KQE19" s="35"/>
      <c r="KQH19" s="35"/>
      <c r="KQI19" s="35"/>
      <c r="KQL19" s="35"/>
      <c r="KQM19" s="35"/>
      <c r="KQP19" s="35"/>
      <c r="KQQ19" s="35"/>
      <c r="KQT19" s="35"/>
      <c r="KQU19" s="35"/>
      <c r="KQX19" s="35"/>
      <c r="KQY19" s="35"/>
      <c r="KRB19" s="35"/>
      <c r="KRC19" s="35"/>
      <c r="KRF19" s="35"/>
      <c r="KRG19" s="35"/>
      <c r="KRJ19" s="35"/>
      <c r="KRK19" s="35"/>
      <c r="KRN19" s="35"/>
      <c r="KRO19" s="35"/>
      <c r="KRR19" s="35"/>
      <c r="KRS19" s="35"/>
      <c r="KRV19" s="35"/>
      <c r="KRW19" s="35"/>
      <c r="KRZ19" s="35"/>
      <c r="KSA19" s="35"/>
      <c r="KSD19" s="35"/>
      <c r="KSE19" s="35"/>
      <c r="KSH19" s="35"/>
      <c r="KSI19" s="35"/>
      <c r="KSL19" s="35"/>
      <c r="KSM19" s="35"/>
      <c r="KSP19" s="35"/>
      <c r="KSQ19" s="35"/>
      <c r="KST19" s="35"/>
      <c r="KSU19" s="35"/>
      <c r="KSX19" s="35"/>
      <c r="KSY19" s="35"/>
      <c r="KTB19" s="35"/>
      <c r="KTC19" s="35"/>
      <c r="KTF19" s="35"/>
      <c r="KTG19" s="35"/>
      <c r="KTJ19" s="35"/>
      <c r="KTK19" s="35"/>
      <c r="KTN19" s="35"/>
      <c r="KTO19" s="35"/>
      <c r="KTR19" s="35"/>
      <c r="KTS19" s="35"/>
      <c r="KTV19" s="35"/>
      <c r="KTW19" s="35"/>
      <c r="KTZ19" s="35"/>
      <c r="KUA19" s="35"/>
      <c r="KUD19" s="35"/>
      <c r="KUE19" s="35"/>
      <c r="KUH19" s="35"/>
      <c r="KUI19" s="35"/>
      <c r="KUL19" s="35"/>
      <c r="KUM19" s="35"/>
      <c r="KUP19" s="35"/>
      <c r="KUQ19" s="35"/>
      <c r="KUT19" s="35"/>
      <c r="KUU19" s="35"/>
      <c r="KUX19" s="35"/>
      <c r="KUY19" s="35"/>
      <c r="KVB19" s="35"/>
      <c r="KVC19" s="35"/>
      <c r="KVF19" s="35"/>
      <c r="KVG19" s="35"/>
      <c r="KVJ19" s="35"/>
      <c r="KVK19" s="35"/>
      <c r="KVN19" s="35"/>
      <c r="KVO19" s="35"/>
      <c r="KVR19" s="35"/>
      <c r="KVS19" s="35"/>
      <c r="KVV19" s="35"/>
      <c r="KVW19" s="35"/>
      <c r="KVZ19" s="35"/>
      <c r="KWA19" s="35"/>
      <c r="KWD19" s="35"/>
      <c r="KWE19" s="35"/>
      <c r="KWH19" s="35"/>
      <c r="KWI19" s="35"/>
      <c r="KWL19" s="35"/>
      <c r="KWM19" s="35"/>
      <c r="KWP19" s="35"/>
      <c r="KWQ19" s="35"/>
      <c r="KWT19" s="35"/>
      <c r="KWU19" s="35"/>
      <c r="KWX19" s="35"/>
      <c r="KWY19" s="35"/>
      <c r="KXB19" s="35"/>
      <c r="KXC19" s="35"/>
      <c r="KXF19" s="35"/>
      <c r="KXG19" s="35"/>
      <c r="KXJ19" s="35"/>
      <c r="KXK19" s="35"/>
      <c r="KXN19" s="35"/>
      <c r="KXO19" s="35"/>
      <c r="KXR19" s="35"/>
      <c r="KXS19" s="35"/>
      <c r="KXV19" s="35"/>
      <c r="KXW19" s="35"/>
      <c r="KXZ19" s="35"/>
      <c r="KYA19" s="35"/>
      <c r="KYD19" s="35"/>
      <c r="KYE19" s="35"/>
      <c r="KYH19" s="35"/>
      <c r="KYI19" s="35"/>
      <c r="KYL19" s="35"/>
      <c r="KYM19" s="35"/>
      <c r="KYP19" s="35"/>
      <c r="KYQ19" s="35"/>
      <c r="KYT19" s="35"/>
      <c r="KYU19" s="35"/>
      <c r="KYX19" s="35"/>
      <c r="KYY19" s="35"/>
      <c r="KZB19" s="35"/>
      <c r="KZC19" s="35"/>
      <c r="KZF19" s="35"/>
      <c r="KZG19" s="35"/>
      <c r="KZJ19" s="35"/>
      <c r="KZK19" s="35"/>
      <c r="KZN19" s="35"/>
      <c r="KZO19" s="35"/>
      <c r="KZR19" s="35"/>
      <c r="KZS19" s="35"/>
      <c r="KZV19" s="35"/>
      <c r="KZW19" s="35"/>
      <c r="KZZ19" s="35"/>
      <c r="LAA19" s="35"/>
      <c r="LAD19" s="35"/>
      <c r="LAE19" s="35"/>
      <c r="LAH19" s="35"/>
      <c r="LAI19" s="35"/>
      <c r="LAL19" s="35"/>
      <c r="LAM19" s="35"/>
      <c r="LAP19" s="35"/>
      <c r="LAQ19" s="35"/>
      <c r="LAT19" s="35"/>
      <c r="LAU19" s="35"/>
      <c r="LAX19" s="35"/>
      <c r="LAY19" s="35"/>
      <c r="LBB19" s="35"/>
      <c r="LBC19" s="35"/>
      <c r="LBF19" s="35"/>
      <c r="LBG19" s="35"/>
      <c r="LBJ19" s="35"/>
      <c r="LBK19" s="35"/>
      <c r="LBN19" s="35"/>
      <c r="LBO19" s="35"/>
      <c r="LBR19" s="35"/>
      <c r="LBS19" s="35"/>
      <c r="LBV19" s="35"/>
      <c r="LBW19" s="35"/>
      <c r="LBZ19" s="35"/>
      <c r="LCA19" s="35"/>
      <c r="LCD19" s="35"/>
      <c r="LCE19" s="35"/>
      <c r="LCH19" s="35"/>
      <c r="LCI19" s="35"/>
      <c r="LCL19" s="35"/>
      <c r="LCM19" s="35"/>
      <c r="LCP19" s="35"/>
      <c r="LCQ19" s="35"/>
      <c r="LCT19" s="35"/>
      <c r="LCU19" s="35"/>
      <c r="LCX19" s="35"/>
      <c r="LCY19" s="35"/>
      <c r="LDB19" s="35"/>
      <c r="LDC19" s="35"/>
      <c r="LDF19" s="35"/>
      <c r="LDG19" s="35"/>
      <c r="LDJ19" s="35"/>
      <c r="LDK19" s="35"/>
      <c r="LDN19" s="35"/>
      <c r="LDO19" s="35"/>
      <c r="LDR19" s="35"/>
      <c r="LDS19" s="35"/>
      <c r="LDV19" s="35"/>
      <c r="LDW19" s="35"/>
      <c r="LDZ19" s="35"/>
      <c r="LEA19" s="35"/>
      <c r="LED19" s="35"/>
      <c r="LEE19" s="35"/>
      <c r="LEH19" s="35"/>
      <c r="LEI19" s="35"/>
      <c r="LEL19" s="35"/>
      <c r="LEM19" s="35"/>
      <c r="LEP19" s="35"/>
      <c r="LEQ19" s="35"/>
      <c r="LET19" s="35"/>
      <c r="LEU19" s="35"/>
      <c r="LEX19" s="35"/>
      <c r="LEY19" s="35"/>
      <c r="LFB19" s="35"/>
      <c r="LFC19" s="35"/>
      <c r="LFF19" s="35"/>
      <c r="LFG19" s="35"/>
      <c r="LFJ19" s="35"/>
      <c r="LFK19" s="35"/>
      <c r="LFN19" s="35"/>
      <c r="LFO19" s="35"/>
      <c r="LFR19" s="35"/>
      <c r="LFS19" s="35"/>
      <c r="LFV19" s="35"/>
      <c r="LFW19" s="35"/>
      <c r="LFZ19" s="35"/>
      <c r="LGA19" s="35"/>
      <c r="LGD19" s="35"/>
      <c r="LGE19" s="35"/>
      <c r="LGH19" s="35"/>
      <c r="LGI19" s="35"/>
      <c r="LGL19" s="35"/>
      <c r="LGM19" s="35"/>
      <c r="LGP19" s="35"/>
      <c r="LGQ19" s="35"/>
      <c r="LGT19" s="35"/>
      <c r="LGU19" s="35"/>
      <c r="LGX19" s="35"/>
      <c r="LGY19" s="35"/>
      <c r="LHB19" s="35"/>
      <c r="LHC19" s="35"/>
      <c r="LHF19" s="35"/>
      <c r="LHG19" s="35"/>
      <c r="LHJ19" s="35"/>
      <c r="LHK19" s="35"/>
      <c r="LHN19" s="35"/>
      <c r="LHO19" s="35"/>
      <c r="LHR19" s="35"/>
      <c r="LHS19" s="35"/>
      <c r="LHV19" s="35"/>
      <c r="LHW19" s="35"/>
      <c r="LHZ19" s="35"/>
      <c r="LIA19" s="35"/>
      <c r="LID19" s="35"/>
      <c r="LIE19" s="35"/>
      <c r="LIH19" s="35"/>
      <c r="LII19" s="35"/>
      <c r="LIL19" s="35"/>
      <c r="LIM19" s="35"/>
      <c r="LIP19" s="35"/>
      <c r="LIQ19" s="35"/>
      <c r="LIT19" s="35"/>
      <c r="LIU19" s="35"/>
      <c r="LIX19" s="35"/>
      <c r="LIY19" s="35"/>
      <c r="LJB19" s="35"/>
      <c r="LJC19" s="35"/>
      <c r="LJF19" s="35"/>
      <c r="LJG19" s="35"/>
      <c r="LJJ19" s="35"/>
      <c r="LJK19" s="35"/>
      <c r="LJN19" s="35"/>
      <c r="LJO19" s="35"/>
      <c r="LJR19" s="35"/>
      <c r="LJS19" s="35"/>
      <c r="LJV19" s="35"/>
      <c r="LJW19" s="35"/>
      <c r="LJZ19" s="35"/>
      <c r="LKA19" s="35"/>
      <c r="LKD19" s="35"/>
      <c r="LKE19" s="35"/>
      <c r="LKH19" s="35"/>
      <c r="LKI19" s="35"/>
      <c r="LKL19" s="35"/>
      <c r="LKM19" s="35"/>
      <c r="LKP19" s="35"/>
      <c r="LKQ19" s="35"/>
      <c r="LKT19" s="35"/>
      <c r="LKU19" s="35"/>
      <c r="LKX19" s="35"/>
      <c r="LKY19" s="35"/>
      <c r="LLB19" s="35"/>
      <c r="LLC19" s="35"/>
      <c r="LLF19" s="35"/>
      <c r="LLG19" s="35"/>
      <c r="LLJ19" s="35"/>
      <c r="LLK19" s="35"/>
      <c r="LLN19" s="35"/>
      <c r="LLO19" s="35"/>
      <c r="LLR19" s="35"/>
      <c r="LLS19" s="35"/>
      <c r="LLV19" s="35"/>
      <c r="LLW19" s="35"/>
      <c r="LLZ19" s="35"/>
      <c r="LMA19" s="35"/>
      <c r="LMD19" s="35"/>
      <c r="LME19" s="35"/>
      <c r="LMH19" s="35"/>
      <c r="LMI19" s="35"/>
      <c r="LML19" s="35"/>
      <c r="LMM19" s="35"/>
      <c r="LMP19" s="35"/>
      <c r="LMQ19" s="35"/>
      <c r="LMT19" s="35"/>
      <c r="LMU19" s="35"/>
      <c r="LMX19" s="35"/>
      <c r="LMY19" s="35"/>
      <c r="LNB19" s="35"/>
      <c r="LNC19" s="35"/>
      <c r="LNF19" s="35"/>
      <c r="LNG19" s="35"/>
      <c r="LNJ19" s="35"/>
      <c r="LNK19" s="35"/>
      <c r="LNN19" s="35"/>
      <c r="LNO19" s="35"/>
      <c r="LNR19" s="35"/>
      <c r="LNS19" s="35"/>
      <c r="LNV19" s="35"/>
      <c r="LNW19" s="35"/>
      <c r="LNZ19" s="35"/>
      <c r="LOA19" s="35"/>
      <c r="LOD19" s="35"/>
      <c r="LOE19" s="35"/>
      <c r="LOH19" s="35"/>
      <c r="LOI19" s="35"/>
      <c r="LOL19" s="35"/>
      <c r="LOM19" s="35"/>
      <c r="LOP19" s="35"/>
      <c r="LOQ19" s="35"/>
      <c r="LOT19" s="35"/>
      <c r="LOU19" s="35"/>
      <c r="LOX19" s="35"/>
      <c r="LOY19" s="35"/>
      <c r="LPB19" s="35"/>
      <c r="LPC19" s="35"/>
      <c r="LPF19" s="35"/>
      <c r="LPG19" s="35"/>
      <c r="LPJ19" s="35"/>
      <c r="LPK19" s="35"/>
      <c r="LPN19" s="35"/>
      <c r="LPO19" s="35"/>
      <c r="LPR19" s="35"/>
      <c r="LPS19" s="35"/>
      <c r="LPV19" s="35"/>
      <c r="LPW19" s="35"/>
      <c r="LPZ19" s="35"/>
      <c r="LQA19" s="35"/>
      <c r="LQD19" s="35"/>
      <c r="LQE19" s="35"/>
      <c r="LQH19" s="35"/>
      <c r="LQI19" s="35"/>
      <c r="LQL19" s="35"/>
      <c r="LQM19" s="35"/>
      <c r="LQP19" s="35"/>
      <c r="LQQ19" s="35"/>
      <c r="LQT19" s="35"/>
      <c r="LQU19" s="35"/>
      <c r="LQX19" s="35"/>
      <c r="LQY19" s="35"/>
      <c r="LRB19" s="35"/>
      <c r="LRC19" s="35"/>
      <c r="LRF19" s="35"/>
      <c r="LRG19" s="35"/>
      <c r="LRJ19" s="35"/>
      <c r="LRK19" s="35"/>
      <c r="LRN19" s="35"/>
      <c r="LRO19" s="35"/>
      <c r="LRR19" s="35"/>
      <c r="LRS19" s="35"/>
      <c r="LRV19" s="35"/>
      <c r="LRW19" s="35"/>
      <c r="LRZ19" s="35"/>
      <c r="LSA19" s="35"/>
      <c r="LSD19" s="35"/>
      <c r="LSE19" s="35"/>
      <c r="LSH19" s="35"/>
      <c r="LSI19" s="35"/>
      <c r="LSL19" s="35"/>
      <c r="LSM19" s="35"/>
      <c r="LSP19" s="35"/>
      <c r="LSQ19" s="35"/>
      <c r="LST19" s="35"/>
      <c r="LSU19" s="35"/>
      <c r="LSX19" s="35"/>
      <c r="LSY19" s="35"/>
      <c r="LTB19" s="35"/>
      <c r="LTC19" s="35"/>
      <c r="LTF19" s="35"/>
      <c r="LTG19" s="35"/>
      <c r="LTJ19" s="35"/>
      <c r="LTK19" s="35"/>
      <c r="LTN19" s="35"/>
      <c r="LTO19" s="35"/>
      <c r="LTR19" s="35"/>
      <c r="LTS19" s="35"/>
      <c r="LTV19" s="35"/>
      <c r="LTW19" s="35"/>
      <c r="LTZ19" s="35"/>
      <c r="LUA19" s="35"/>
      <c r="LUD19" s="35"/>
      <c r="LUE19" s="35"/>
      <c r="LUH19" s="35"/>
      <c r="LUI19" s="35"/>
      <c r="LUL19" s="35"/>
      <c r="LUM19" s="35"/>
      <c r="LUP19" s="35"/>
      <c r="LUQ19" s="35"/>
      <c r="LUT19" s="35"/>
      <c r="LUU19" s="35"/>
      <c r="LUX19" s="35"/>
      <c r="LUY19" s="35"/>
      <c r="LVB19" s="35"/>
      <c r="LVC19" s="35"/>
      <c r="LVF19" s="35"/>
      <c r="LVG19" s="35"/>
      <c r="LVJ19" s="35"/>
      <c r="LVK19" s="35"/>
      <c r="LVN19" s="35"/>
      <c r="LVO19" s="35"/>
      <c r="LVR19" s="35"/>
      <c r="LVS19" s="35"/>
      <c r="LVV19" s="35"/>
      <c r="LVW19" s="35"/>
      <c r="LVZ19" s="35"/>
      <c r="LWA19" s="35"/>
      <c r="LWD19" s="35"/>
      <c r="LWE19" s="35"/>
      <c r="LWH19" s="35"/>
      <c r="LWI19" s="35"/>
      <c r="LWL19" s="35"/>
      <c r="LWM19" s="35"/>
      <c r="LWP19" s="35"/>
      <c r="LWQ19" s="35"/>
      <c r="LWT19" s="35"/>
      <c r="LWU19" s="35"/>
      <c r="LWX19" s="35"/>
      <c r="LWY19" s="35"/>
      <c r="LXB19" s="35"/>
      <c r="LXC19" s="35"/>
      <c r="LXF19" s="35"/>
      <c r="LXG19" s="35"/>
      <c r="LXJ19" s="35"/>
      <c r="LXK19" s="35"/>
      <c r="LXN19" s="35"/>
      <c r="LXO19" s="35"/>
      <c r="LXR19" s="35"/>
      <c r="LXS19" s="35"/>
      <c r="LXV19" s="35"/>
      <c r="LXW19" s="35"/>
      <c r="LXZ19" s="35"/>
      <c r="LYA19" s="35"/>
      <c r="LYD19" s="35"/>
      <c r="LYE19" s="35"/>
      <c r="LYH19" s="35"/>
      <c r="LYI19" s="35"/>
      <c r="LYL19" s="35"/>
      <c r="LYM19" s="35"/>
      <c r="LYP19" s="35"/>
      <c r="LYQ19" s="35"/>
      <c r="LYT19" s="35"/>
      <c r="LYU19" s="35"/>
      <c r="LYX19" s="35"/>
      <c r="LYY19" s="35"/>
      <c r="LZB19" s="35"/>
      <c r="LZC19" s="35"/>
      <c r="LZF19" s="35"/>
      <c r="LZG19" s="35"/>
      <c r="LZJ19" s="35"/>
      <c r="LZK19" s="35"/>
      <c r="LZN19" s="35"/>
      <c r="LZO19" s="35"/>
      <c r="LZR19" s="35"/>
      <c r="LZS19" s="35"/>
      <c r="LZV19" s="35"/>
      <c r="LZW19" s="35"/>
      <c r="LZZ19" s="35"/>
      <c r="MAA19" s="35"/>
      <c r="MAD19" s="35"/>
      <c r="MAE19" s="35"/>
      <c r="MAH19" s="35"/>
      <c r="MAI19" s="35"/>
      <c r="MAL19" s="35"/>
      <c r="MAM19" s="35"/>
      <c r="MAP19" s="35"/>
      <c r="MAQ19" s="35"/>
      <c r="MAT19" s="35"/>
      <c r="MAU19" s="35"/>
      <c r="MAX19" s="35"/>
      <c r="MAY19" s="35"/>
      <c r="MBB19" s="35"/>
      <c r="MBC19" s="35"/>
      <c r="MBF19" s="35"/>
      <c r="MBG19" s="35"/>
      <c r="MBJ19" s="35"/>
      <c r="MBK19" s="35"/>
      <c r="MBN19" s="35"/>
      <c r="MBO19" s="35"/>
      <c r="MBR19" s="35"/>
      <c r="MBS19" s="35"/>
      <c r="MBV19" s="35"/>
      <c r="MBW19" s="35"/>
      <c r="MBZ19" s="35"/>
      <c r="MCA19" s="35"/>
      <c r="MCD19" s="35"/>
      <c r="MCE19" s="35"/>
      <c r="MCH19" s="35"/>
      <c r="MCI19" s="35"/>
      <c r="MCL19" s="35"/>
      <c r="MCM19" s="35"/>
      <c r="MCP19" s="35"/>
      <c r="MCQ19" s="35"/>
      <c r="MCT19" s="35"/>
      <c r="MCU19" s="35"/>
      <c r="MCX19" s="35"/>
      <c r="MCY19" s="35"/>
      <c r="MDB19" s="35"/>
      <c r="MDC19" s="35"/>
      <c r="MDF19" s="35"/>
      <c r="MDG19" s="35"/>
      <c r="MDJ19" s="35"/>
      <c r="MDK19" s="35"/>
      <c r="MDN19" s="35"/>
      <c r="MDO19" s="35"/>
      <c r="MDR19" s="35"/>
      <c r="MDS19" s="35"/>
      <c r="MDV19" s="35"/>
      <c r="MDW19" s="35"/>
      <c r="MDZ19" s="35"/>
      <c r="MEA19" s="35"/>
      <c r="MED19" s="35"/>
      <c r="MEE19" s="35"/>
      <c r="MEH19" s="35"/>
      <c r="MEI19" s="35"/>
      <c r="MEL19" s="35"/>
      <c r="MEM19" s="35"/>
      <c r="MEP19" s="35"/>
      <c r="MEQ19" s="35"/>
      <c r="MET19" s="35"/>
      <c r="MEU19" s="35"/>
      <c r="MEX19" s="35"/>
      <c r="MEY19" s="35"/>
      <c r="MFB19" s="35"/>
      <c r="MFC19" s="35"/>
      <c r="MFF19" s="35"/>
      <c r="MFG19" s="35"/>
      <c r="MFJ19" s="35"/>
      <c r="MFK19" s="35"/>
      <c r="MFN19" s="35"/>
      <c r="MFO19" s="35"/>
      <c r="MFR19" s="35"/>
      <c r="MFS19" s="35"/>
      <c r="MFV19" s="35"/>
      <c r="MFW19" s="35"/>
      <c r="MFZ19" s="35"/>
      <c r="MGA19" s="35"/>
      <c r="MGD19" s="35"/>
      <c r="MGE19" s="35"/>
      <c r="MGH19" s="35"/>
      <c r="MGI19" s="35"/>
      <c r="MGL19" s="35"/>
      <c r="MGM19" s="35"/>
      <c r="MGP19" s="35"/>
      <c r="MGQ19" s="35"/>
      <c r="MGT19" s="35"/>
      <c r="MGU19" s="35"/>
      <c r="MGX19" s="35"/>
      <c r="MGY19" s="35"/>
      <c r="MHB19" s="35"/>
      <c r="MHC19" s="35"/>
      <c r="MHF19" s="35"/>
      <c r="MHG19" s="35"/>
      <c r="MHJ19" s="35"/>
      <c r="MHK19" s="35"/>
      <c r="MHN19" s="35"/>
      <c r="MHO19" s="35"/>
      <c r="MHR19" s="35"/>
      <c r="MHS19" s="35"/>
      <c r="MHV19" s="35"/>
      <c r="MHW19" s="35"/>
      <c r="MHZ19" s="35"/>
      <c r="MIA19" s="35"/>
      <c r="MID19" s="35"/>
      <c r="MIE19" s="35"/>
      <c r="MIH19" s="35"/>
      <c r="MII19" s="35"/>
      <c r="MIL19" s="35"/>
      <c r="MIM19" s="35"/>
      <c r="MIP19" s="35"/>
      <c r="MIQ19" s="35"/>
      <c r="MIT19" s="35"/>
      <c r="MIU19" s="35"/>
      <c r="MIX19" s="35"/>
      <c r="MIY19" s="35"/>
      <c r="MJB19" s="35"/>
      <c r="MJC19" s="35"/>
      <c r="MJF19" s="35"/>
      <c r="MJG19" s="35"/>
      <c r="MJJ19" s="35"/>
      <c r="MJK19" s="35"/>
      <c r="MJN19" s="35"/>
      <c r="MJO19" s="35"/>
      <c r="MJR19" s="35"/>
      <c r="MJS19" s="35"/>
      <c r="MJV19" s="35"/>
      <c r="MJW19" s="35"/>
      <c r="MJZ19" s="35"/>
      <c r="MKA19" s="35"/>
      <c r="MKD19" s="35"/>
      <c r="MKE19" s="35"/>
      <c r="MKH19" s="35"/>
      <c r="MKI19" s="35"/>
      <c r="MKL19" s="35"/>
      <c r="MKM19" s="35"/>
      <c r="MKP19" s="35"/>
      <c r="MKQ19" s="35"/>
      <c r="MKT19" s="35"/>
      <c r="MKU19" s="35"/>
      <c r="MKX19" s="35"/>
      <c r="MKY19" s="35"/>
      <c r="MLB19" s="35"/>
      <c r="MLC19" s="35"/>
      <c r="MLF19" s="35"/>
      <c r="MLG19" s="35"/>
      <c r="MLJ19" s="35"/>
      <c r="MLK19" s="35"/>
      <c r="MLN19" s="35"/>
      <c r="MLO19" s="35"/>
      <c r="MLR19" s="35"/>
      <c r="MLS19" s="35"/>
      <c r="MLV19" s="35"/>
      <c r="MLW19" s="35"/>
      <c r="MLZ19" s="35"/>
      <c r="MMA19" s="35"/>
      <c r="MMD19" s="35"/>
      <c r="MME19" s="35"/>
      <c r="MMH19" s="35"/>
      <c r="MMI19" s="35"/>
      <c r="MML19" s="35"/>
      <c r="MMM19" s="35"/>
      <c r="MMP19" s="35"/>
      <c r="MMQ19" s="35"/>
      <c r="MMT19" s="35"/>
      <c r="MMU19" s="35"/>
      <c r="MMX19" s="35"/>
      <c r="MMY19" s="35"/>
      <c r="MNB19" s="35"/>
      <c r="MNC19" s="35"/>
      <c r="MNF19" s="35"/>
      <c r="MNG19" s="35"/>
      <c r="MNJ19" s="35"/>
      <c r="MNK19" s="35"/>
      <c r="MNN19" s="35"/>
      <c r="MNO19" s="35"/>
      <c r="MNR19" s="35"/>
      <c r="MNS19" s="35"/>
      <c r="MNV19" s="35"/>
      <c r="MNW19" s="35"/>
      <c r="MNZ19" s="35"/>
      <c r="MOA19" s="35"/>
      <c r="MOD19" s="35"/>
      <c r="MOE19" s="35"/>
      <c r="MOH19" s="35"/>
      <c r="MOI19" s="35"/>
      <c r="MOL19" s="35"/>
      <c r="MOM19" s="35"/>
      <c r="MOP19" s="35"/>
      <c r="MOQ19" s="35"/>
      <c r="MOT19" s="35"/>
      <c r="MOU19" s="35"/>
      <c r="MOX19" s="35"/>
      <c r="MOY19" s="35"/>
      <c r="MPB19" s="35"/>
      <c r="MPC19" s="35"/>
      <c r="MPF19" s="35"/>
      <c r="MPG19" s="35"/>
      <c r="MPJ19" s="35"/>
      <c r="MPK19" s="35"/>
      <c r="MPN19" s="35"/>
      <c r="MPO19" s="35"/>
      <c r="MPR19" s="35"/>
      <c r="MPS19" s="35"/>
      <c r="MPV19" s="35"/>
      <c r="MPW19" s="35"/>
      <c r="MPZ19" s="35"/>
      <c r="MQA19" s="35"/>
      <c r="MQD19" s="35"/>
      <c r="MQE19" s="35"/>
      <c r="MQH19" s="35"/>
      <c r="MQI19" s="35"/>
      <c r="MQL19" s="35"/>
      <c r="MQM19" s="35"/>
      <c r="MQP19" s="35"/>
      <c r="MQQ19" s="35"/>
      <c r="MQT19" s="35"/>
      <c r="MQU19" s="35"/>
      <c r="MQX19" s="35"/>
      <c r="MQY19" s="35"/>
      <c r="MRB19" s="35"/>
      <c r="MRC19" s="35"/>
      <c r="MRF19" s="35"/>
      <c r="MRG19" s="35"/>
      <c r="MRJ19" s="35"/>
      <c r="MRK19" s="35"/>
      <c r="MRN19" s="35"/>
      <c r="MRO19" s="35"/>
      <c r="MRR19" s="35"/>
      <c r="MRS19" s="35"/>
      <c r="MRV19" s="35"/>
      <c r="MRW19" s="35"/>
      <c r="MRZ19" s="35"/>
      <c r="MSA19" s="35"/>
      <c r="MSD19" s="35"/>
      <c r="MSE19" s="35"/>
      <c r="MSH19" s="35"/>
      <c r="MSI19" s="35"/>
      <c r="MSL19" s="35"/>
      <c r="MSM19" s="35"/>
      <c r="MSP19" s="35"/>
      <c r="MSQ19" s="35"/>
      <c r="MST19" s="35"/>
      <c r="MSU19" s="35"/>
      <c r="MSX19" s="35"/>
      <c r="MSY19" s="35"/>
      <c r="MTB19" s="35"/>
      <c r="MTC19" s="35"/>
      <c r="MTF19" s="35"/>
      <c r="MTG19" s="35"/>
      <c r="MTJ19" s="35"/>
      <c r="MTK19" s="35"/>
      <c r="MTN19" s="35"/>
      <c r="MTO19" s="35"/>
      <c r="MTR19" s="35"/>
      <c r="MTS19" s="35"/>
      <c r="MTV19" s="35"/>
      <c r="MTW19" s="35"/>
      <c r="MTZ19" s="35"/>
      <c r="MUA19" s="35"/>
      <c r="MUD19" s="35"/>
      <c r="MUE19" s="35"/>
      <c r="MUH19" s="35"/>
      <c r="MUI19" s="35"/>
      <c r="MUL19" s="35"/>
      <c r="MUM19" s="35"/>
      <c r="MUP19" s="35"/>
      <c r="MUQ19" s="35"/>
      <c r="MUT19" s="35"/>
      <c r="MUU19" s="35"/>
      <c r="MUX19" s="35"/>
      <c r="MUY19" s="35"/>
      <c r="MVB19" s="35"/>
      <c r="MVC19" s="35"/>
      <c r="MVF19" s="35"/>
      <c r="MVG19" s="35"/>
      <c r="MVJ19" s="35"/>
      <c r="MVK19" s="35"/>
      <c r="MVN19" s="35"/>
      <c r="MVO19" s="35"/>
      <c r="MVR19" s="35"/>
      <c r="MVS19" s="35"/>
      <c r="MVV19" s="35"/>
      <c r="MVW19" s="35"/>
      <c r="MVZ19" s="35"/>
      <c r="MWA19" s="35"/>
      <c r="MWD19" s="35"/>
      <c r="MWE19" s="35"/>
      <c r="MWH19" s="35"/>
      <c r="MWI19" s="35"/>
      <c r="MWL19" s="35"/>
      <c r="MWM19" s="35"/>
      <c r="MWP19" s="35"/>
      <c r="MWQ19" s="35"/>
      <c r="MWT19" s="35"/>
      <c r="MWU19" s="35"/>
      <c r="MWX19" s="35"/>
      <c r="MWY19" s="35"/>
      <c r="MXB19" s="35"/>
      <c r="MXC19" s="35"/>
      <c r="MXF19" s="35"/>
      <c r="MXG19" s="35"/>
      <c r="MXJ19" s="35"/>
      <c r="MXK19" s="35"/>
      <c r="MXN19" s="35"/>
      <c r="MXO19" s="35"/>
      <c r="MXR19" s="35"/>
      <c r="MXS19" s="35"/>
      <c r="MXV19" s="35"/>
      <c r="MXW19" s="35"/>
      <c r="MXZ19" s="35"/>
      <c r="MYA19" s="35"/>
      <c r="MYD19" s="35"/>
      <c r="MYE19" s="35"/>
      <c r="MYH19" s="35"/>
      <c r="MYI19" s="35"/>
      <c r="MYL19" s="35"/>
      <c r="MYM19" s="35"/>
      <c r="MYP19" s="35"/>
      <c r="MYQ19" s="35"/>
      <c r="MYT19" s="35"/>
      <c r="MYU19" s="35"/>
      <c r="MYX19" s="35"/>
      <c r="MYY19" s="35"/>
      <c r="MZB19" s="35"/>
      <c r="MZC19" s="35"/>
      <c r="MZF19" s="35"/>
      <c r="MZG19" s="35"/>
      <c r="MZJ19" s="35"/>
      <c r="MZK19" s="35"/>
      <c r="MZN19" s="35"/>
      <c r="MZO19" s="35"/>
      <c r="MZR19" s="35"/>
      <c r="MZS19" s="35"/>
      <c r="MZV19" s="35"/>
      <c r="MZW19" s="35"/>
      <c r="MZZ19" s="35"/>
      <c r="NAA19" s="35"/>
      <c r="NAD19" s="35"/>
      <c r="NAE19" s="35"/>
      <c r="NAH19" s="35"/>
      <c r="NAI19" s="35"/>
      <c r="NAL19" s="35"/>
      <c r="NAM19" s="35"/>
      <c r="NAP19" s="35"/>
      <c r="NAQ19" s="35"/>
      <c r="NAT19" s="35"/>
      <c r="NAU19" s="35"/>
      <c r="NAX19" s="35"/>
      <c r="NAY19" s="35"/>
      <c r="NBB19" s="35"/>
      <c r="NBC19" s="35"/>
      <c r="NBF19" s="35"/>
      <c r="NBG19" s="35"/>
      <c r="NBJ19" s="35"/>
      <c r="NBK19" s="35"/>
      <c r="NBN19" s="35"/>
      <c r="NBO19" s="35"/>
      <c r="NBR19" s="35"/>
      <c r="NBS19" s="35"/>
      <c r="NBV19" s="35"/>
      <c r="NBW19" s="35"/>
      <c r="NBZ19" s="35"/>
      <c r="NCA19" s="35"/>
      <c r="NCD19" s="35"/>
      <c r="NCE19" s="35"/>
      <c r="NCH19" s="35"/>
      <c r="NCI19" s="35"/>
      <c r="NCL19" s="35"/>
      <c r="NCM19" s="35"/>
      <c r="NCP19" s="35"/>
      <c r="NCQ19" s="35"/>
      <c r="NCT19" s="35"/>
      <c r="NCU19" s="35"/>
      <c r="NCX19" s="35"/>
      <c r="NCY19" s="35"/>
      <c r="NDB19" s="35"/>
      <c r="NDC19" s="35"/>
      <c r="NDF19" s="35"/>
      <c r="NDG19" s="35"/>
      <c r="NDJ19" s="35"/>
      <c r="NDK19" s="35"/>
      <c r="NDN19" s="35"/>
      <c r="NDO19" s="35"/>
      <c r="NDR19" s="35"/>
      <c r="NDS19" s="35"/>
      <c r="NDV19" s="35"/>
      <c r="NDW19" s="35"/>
      <c r="NDZ19" s="35"/>
      <c r="NEA19" s="35"/>
      <c r="NED19" s="35"/>
      <c r="NEE19" s="35"/>
      <c r="NEH19" s="35"/>
      <c r="NEI19" s="35"/>
      <c r="NEL19" s="35"/>
      <c r="NEM19" s="35"/>
      <c r="NEP19" s="35"/>
      <c r="NEQ19" s="35"/>
      <c r="NET19" s="35"/>
      <c r="NEU19" s="35"/>
      <c r="NEX19" s="35"/>
      <c r="NEY19" s="35"/>
      <c r="NFB19" s="35"/>
      <c r="NFC19" s="35"/>
      <c r="NFF19" s="35"/>
      <c r="NFG19" s="35"/>
      <c r="NFJ19" s="35"/>
      <c r="NFK19" s="35"/>
      <c r="NFN19" s="35"/>
      <c r="NFO19" s="35"/>
      <c r="NFR19" s="35"/>
      <c r="NFS19" s="35"/>
      <c r="NFV19" s="35"/>
      <c r="NFW19" s="35"/>
      <c r="NFZ19" s="35"/>
      <c r="NGA19" s="35"/>
      <c r="NGD19" s="35"/>
      <c r="NGE19" s="35"/>
      <c r="NGH19" s="35"/>
      <c r="NGI19" s="35"/>
      <c r="NGL19" s="35"/>
      <c r="NGM19" s="35"/>
      <c r="NGP19" s="35"/>
      <c r="NGQ19" s="35"/>
      <c r="NGT19" s="35"/>
      <c r="NGU19" s="35"/>
      <c r="NGX19" s="35"/>
      <c r="NGY19" s="35"/>
      <c r="NHB19" s="35"/>
      <c r="NHC19" s="35"/>
      <c r="NHF19" s="35"/>
      <c r="NHG19" s="35"/>
      <c r="NHJ19" s="35"/>
      <c r="NHK19" s="35"/>
      <c r="NHN19" s="35"/>
      <c r="NHO19" s="35"/>
      <c r="NHR19" s="35"/>
      <c r="NHS19" s="35"/>
      <c r="NHV19" s="35"/>
      <c r="NHW19" s="35"/>
      <c r="NHZ19" s="35"/>
      <c r="NIA19" s="35"/>
      <c r="NID19" s="35"/>
      <c r="NIE19" s="35"/>
      <c r="NIH19" s="35"/>
      <c r="NII19" s="35"/>
      <c r="NIL19" s="35"/>
      <c r="NIM19" s="35"/>
      <c r="NIP19" s="35"/>
      <c r="NIQ19" s="35"/>
      <c r="NIT19" s="35"/>
      <c r="NIU19" s="35"/>
      <c r="NIX19" s="35"/>
      <c r="NIY19" s="35"/>
      <c r="NJB19" s="35"/>
      <c r="NJC19" s="35"/>
      <c r="NJF19" s="35"/>
      <c r="NJG19" s="35"/>
      <c r="NJJ19" s="35"/>
      <c r="NJK19" s="35"/>
      <c r="NJN19" s="35"/>
      <c r="NJO19" s="35"/>
      <c r="NJR19" s="35"/>
      <c r="NJS19" s="35"/>
      <c r="NJV19" s="35"/>
      <c r="NJW19" s="35"/>
      <c r="NJZ19" s="35"/>
      <c r="NKA19" s="35"/>
      <c r="NKD19" s="35"/>
      <c r="NKE19" s="35"/>
      <c r="NKH19" s="35"/>
      <c r="NKI19" s="35"/>
      <c r="NKL19" s="35"/>
      <c r="NKM19" s="35"/>
      <c r="NKP19" s="35"/>
      <c r="NKQ19" s="35"/>
      <c r="NKT19" s="35"/>
      <c r="NKU19" s="35"/>
      <c r="NKX19" s="35"/>
      <c r="NKY19" s="35"/>
      <c r="NLB19" s="35"/>
      <c r="NLC19" s="35"/>
      <c r="NLF19" s="35"/>
      <c r="NLG19" s="35"/>
      <c r="NLJ19" s="35"/>
      <c r="NLK19" s="35"/>
      <c r="NLN19" s="35"/>
      <c r="NLO19" s="35"/>
      <c r="NLR19" s="35"/>
      <c r="NLS19" s="35"/>
      <c r="NLV19" s="35"/>
      <c r="NLW19" s="35"/>
      <c r="NLZ19" s="35"/>
      <c r="NMA19" s="35"/>
      <c r="NMD19" s="35"/>
      <c r="NME19" s="35"/>
      <c r="NMH19" s="35"/>
      <c r="NMI19" s="35"/>
      <c r="NML19" s="35"/>
      <c r="NMM19" s="35"/>
      <c r="NMP19" s="35"/>
      <c r="NMQ19" s="35"/>
      <c r="NMT19" s="35"/>
      <c r="NMU19" s="35"/>
      <c r="NMX19" s="35"/>
      <c r="NMY19" s="35"/>
      <c r="NNB19" s="35"/>
      <c r="NNC19" s="35"/>
      <c r="NNF19" s="35"/>
      <c r="NNG19" s="35"/>
      <c r="NNJ19" s="35"/>
      <c r="NNK19" s="35"/>
      <c r="NNN19" s="35"/>
      <c r="NNO19" s="35"/>
      <c r="NNR19" s="35"/>
      <c r="NNS19" s="35"/>
      <c r="NNV19" s="35"/>
      <c r="NNW19" s="35"/>
      <c r="NNZ19" s="35"/>
      <c r="NOA19" s="35"/>
      <c r="NOD19" s="35"/>
      <c r="NOE19" s="35"/>
      <c r="NOH19" s="35"/>
      <c r="NOI19" s="35"/>
      <c r="NOL19" s="35"/>
      <c r="NOM19" s="35"/>
      <c r="NOP19" s="35"/>
      <c r="NOQ19" s="35"/>
      <c r="NOT19" s="35"/>
      <c r="NOU19" s="35"/>
      <c r="NOX19" s="35"/>
      <c r="NOY19" s="35"/>
      <c r="NPB19" s="35"/>
      <c r="NPC19" s="35"/>
      <c r="NPF19" s="35"/>
      <c r="NPG19" s="35"/>
      <c r="NPJ19" s="35"/>
      <c r="NPK19" s="35"/>
      <c r="NPN19" s="35"/>
      <c r="NPO19" s="35"/>
      <c r="NPR19" s="35"/>
      <c r="NPS19" s="35"/>
      <c r="NPV19" s="35"/>
      <c r="NPW19" s="35"/>
      <c r="NPZ19" s="35"/>
      <c r="NQA19" s="35"/>
      <c r="NQD19" s="35"/>
      <c r="NQE19" s="35"/>
      <c r="NQH19" s="35"/>
      <c r="NQI19" s="35"/>
      <c r="NQL19" s="35"/>
      <c r="NQM19" s="35"/>
      <c r="NQP19" s="35"/>
      <c r="NQQ19" s="35"/>
      <c r="NQT19" s="35"/>
      <c r="NQU19" s="35"/>
      <c r="NQX19" s="35"/>
      <c r="NQY19" s="35"/>
      <c r="NRB19" s="35"/>
      <c r="NRC19" s="35"/>
      <c r="NRF19" s="35"/>
      <c r="NRG19" s="35"/>
      <c r="NRJ19" s="35"/>
      <c r="NRK19" s="35"/>
      <c r="NRN19" s="35"/>
      <c r="NRO19" s="35"/>
      <c r="NRR19" s="35"/>
      <c r="NRS19" s="35"/>
      <c r="NRV19" s="35"/>
      <c r="NRW19" s="35"/>
      <c r="NRZ19" s="35"/>
      <c r="NSA19" s="35"/>
      <c r="NSD19" s="35"/>
      <c r="NSE19" s="35"/>
      <c r="NSH19" s="35"/>
      <c r="NSI19" s="35"/>
      <c r="NSL19" s="35"/>
      <c r="NSM19" s="35"/>
      <c r="NSP19" s="35"/>
      <c r="NSQ19" s="35"/>
      <c r="NST19" s="35"/>
      <c r="NSU19" s="35"/>
      <c r="NSX19" s="35"/>
      <c r="NSY19" s="35"/>
      <c r="NTB19" s="35"/>
      <c r="NTC19" s="35"/>
      <c r="NTF19" s="35"/>
      <c r="NTG19" s="35"/>
      <c r="NTJ19" s="35"/>
      <c r="NTK19" s="35"/>
      <c r="NTN19" s="35"/>
      <c r="NTO19" s="35"/>
      <c r="NTR19" s="35"/>
      <c r="NTS19" s="35"/>
      <c r="NTV19" s="35"/>
      <c r="NTW19" s="35"/>
      <c r="NTZ19" s="35"/>
      <c r="NUA19" s="35"/>
      <c r="NUD19" s="35"/>
      <c r="NUE19" s="35"/>
      <c r="NUH19" s="35"/>
      <c r="NUI19" s="35"/>
      <c r="NUL19" s="35"/>
      <c r="NUM19" s="35"/>
      <c r="NUP19" s="35"/>
      <c r="NUQ19" s="35"/>
      <c r="NUT19" s="35"/>
      <c r="NUU19" s="35"/>
      <c r="NUX19" s="35"/>
      <c r="NUY19" s="35"/>
      <c r="NVB19" s="35"/>
      <c r="NVC19" s="35"/>
      <c r="NVF19" s="35"/>
      <c r="NVG19" s="35"/>
      <c r="NVJ19" s="35"/>
      <c r="NVK19" s="35"/>
      <c r="NVN19" s="35"/>
      <c r="NVO19" s="35"/>
      <c r="NVR19" s="35"/>
      <c r="NVS19" s="35"/>
      <c r="NVV19" s="35"/>
      <c r="NVW19" s="35"/>
      <c r="NVZ19" s="35"/>
      <c r="NWA19" s="35"/>
      <c r="NWD19" s="35"/>
      <c r="NWE19" s="35"/>
      <c r="NWH19" s="35"/>
      <c r="NWI19" s="35"/>
      <c r="NWL19" s="35"/>
      <c r="NWM19" s="35"/>
      <c r="NWP19" s="35"/>
      <c r="NWQ19" s="35"/>
      <c r="NWT19" s="35"/>
      <c r="NWU19" s="35"/>
      <c r="NWX19" s="35"/>
      <c r="NWY19" s="35"/>
      <c r="NXB19" s="35"/>
      <c r="NXC19" s="35"/>
      <c r="NXF19" s="35"/>
      <c r="NXG19" s="35"/>
      <c r="NXJ19" s="35"/>
      <c r="NXK19" s="35"/>
      <c r="NXN19" s="35"/>
      <c r="NXO19" s="35"/>
      <c r="NXR19" s="35"/>
      <c r="NXS19" s="35"/>
      <c r="NXV19" s="35"/>
      <c r="NXW19" s="35"/>
      <c r="NXZ19" s="35"/>
      <c r="NYA19" s="35"/>
      <c r="NYD19" s="35"/>
      <c r="NYE19" s="35"/>
      <c r="NYH19" s="35"/>
      <c r="NYI19" s="35"/>
      <c r="NYL19" s="35"/>
      <c r="NYM19" s="35"/>
      <c r="NYP19" s="35"/>
      <c r="NYQ19" s="35"/>
      <c r="NYT19" s="35"/>
      <c r="NYU19" s="35"/>
      <c r="NYX19" s="35"/>
      <c r="NYY19" s="35"/>
      <c r="NZB19" s="35"/>
      <c r="NZC19" s="35"/>
      <c r="NZF19" s="35"/>
      <c r="NZG19" s="35"/>
      <c r="NZJ19" s="35"/>
      <c r="NZK19" s="35"/>
      <c r="NZN19" s="35"/>
      <c r="NZO19" s="35"/>
      <c r="NZR19" s="35"/>
      <c r="NZS19" s="35"/>
      <c r="NZV19" s="35"/>
      <c r="NZW19" s="35"/>
      <c r="NZZ19" s="35"/>
      <c r="OAA19" s="35"/>
      <c r="OAD19" s="35"/>
      <c r="OAE19" s="35"/>
      <c r="OAH19" s="35"/>
      <c r="OAI19" s="35"/>
      <c r="OAL19" s="35"/>
      <c r="OAM19" s="35"/>
      <c r="OAP19" s="35"/>
      <c r="OAQ19" s="35"/>
      <c r="OAT19" s="35"/>
      <c r="OAU19" s="35"/>
      <c r="OAX19" s="35"/>
      <c r="OAY19" s="35"/>
      <c r="OBB19" s="35"/>
      <c r="OBC19" s="35"/>
      <c r="OBF19" s="35"/>
      <c r="OBG19" s="35"/>
      <c r="OBJ19" s="35"/>
      <c r="OBK19" s="35"/>
      <c r="OBN19" s="35"/>
      <c r="OBO19" s="35"/>
      <c r="OBR19" s="35"/>
      <c r="OBS19" s="35"/>
      <c r="OBV19" s="35"/>
      <c r="OBW19" s="35"/>
      <c r="OBZ19" s="35"/>
      <c r="OCA19" s="35"/>
      <c r="OCD19" s="35"/>
      <c r="OCE19" s="35"/>
      <c r="OCH19" s="35"/>
      <c r="OCI19" s="35"/>
      <c r="OCL19" s="35"/>
      <c r="OCM19" s="35"/>
      <c r="OCP19" s="35"/>
      <c r="OCQ19" s="35"/>
      <c r="OCT19" s="35"/>
      <c r="OCU19" s="35"/>
      <c r="OCX19" s="35"/>
      <c r="OCY19" s="35"/>
      <c r="ODB19" s="35"/>
      <c r="ODC19" s="35"/>
      <c r="ODF19" s="35"/>
      <c r="ODG19" s="35"/>
      <c r="ODJ19" s="35"/>
      <c r="ODK19" s="35"/>
      <c r="ODN19" s="35"/>
      <c r="ODO19" s="35"/>
      <c r="ODR19" s="35"/>
      <c r="ODS19" s="35"/>
      <c r="ODV19" s="35"/>
      <c r="ODW19" s="35"/>
      <c r="ODZ19" s="35"/>
      <c r="OEA19" s="35"/>
      <c r="OED19" s="35"/>
      <c r="OEE19" s="35"/>
      <c r="OEH19" s="35"/>
      <c r="OEI19" s="35"/>
      <c r="OEL19" s="35"/>
      <c r="OEM19" s="35"/>
      <c r="OEP19" s="35"/>
      <c r="OEQ19" s="35"/>
      <c r="OET19" s="35"/>
      <c r="OEU19" s="35"/>
      <c r="OEX19" s="35"/>
      <c r="OEY19" s="35"/>
      <c r="OFB19" s="35"/>
      <c r="OFC19" s="35"/>
      <c r="OFF19" s="35"/>
      <c r="OFG19" s="35"/>
      <c r="OFJ19" s="35"/>
      <c r="OFK19" s="35"/>
      <c r="OFN19" s="35"/>
      <c r="OFO19" s="35"/>
      <c r="OFR19" s="35"/>
      <c r="OFS19" s="35"/>
      <c r="OFV19" s="35"/>
      <c r="OFW19" s="35"/>
      <c r="OFZ19" s="35"/>
      <c r="OGA19" s="35"/>
      <c r="OGD19" s="35"/>
      <c r="OGE19" s="35"/>
      <c r="OGH19" s="35"/>
      <c r="OGI19" s="35"/>
      <c r="OGL19" s="35"/>
      <c r="OGM19" s="35"/>
      <c r="OGP19" s="35"/>
      <c r="OGQ19" s="35"/>
      <c r="OGT19" s="35"/>
      <c r="OGU19" s="35"/>
      <c r="OGX19" s="35"/>
      <c r="OGY19" s="35"/>
      <c r="OHB19" s="35"/>
      <c r="OHC19" s="35"/>
      <c r="OHF19" s="35"/>
      <c r="OHG19" s="35"/>
      <c r="OHJ19" s="35"/>
      <c r="OHK19" s="35"/>
      <c r="OHN19" s="35"/>
      <c r="OHO19" s="35"/>
      <c r="OHR19" s="35"/>
      <c r="OHS19" s="35"/>
      <c r="OHV19" s="35"/>
      <c r="OHW19" s="35"/>
      <c r="OHZ19" s="35"/>
      <c r="OIA19" s="35"/>
      <c r="OID19" s="35"/>
      <c r="OIE19" s="35"/>
      <c r="OIH19" s="35"/>
      <c r="OII19" s="35"/>
      <c r="OIL19" s="35"/>
      <c r="OIM19" s="35"/>
      <c r="OIP19" s="35"/>
      <c r="OIQ19" s="35"/>
      <c r="OIT19" s="35"/>
      <c r="OIU19" s="35"/>
      <c r="OIX19" s="35"/>
      <c r="OIY19" s="35"/>
      <c r="OJB19" s="35"/>
      <c r="OJC19" s="35"/>
      <c r="OJF19" s="35"/>
      <c r="OJG19" s="35"/>
      <c r="OJJ19" s="35"/>
      <c r="OJK19" s="35"/>
      <c r="OJN19" s="35"/>
      <c r="OJO19" s="35"/>
      <c r="OJR19" s="35"/>
      <c r="OJS19" s="35"/>
      <c r="OJV19" s="35"/>
      <c r="OJW19" s="35"/>
      <c r="OJZ19" s="35"/>
      <c r="OKA19" s="35"/>
      <c r="OKD19" s="35"/>
      <c r="OKE19" s="35"/>
      <c r="OKH19" s="35"/>
      <c r="OKI19" s="35"/>
      <c r="OKL19" s="35"/>
      <c r="OKM19" s="35"/>
      <c r="OKP19" s="35"/>
      <c r="OKQ19" s="35"/>
      <c r="OKT19" s="35"/>
      <c r="OKU19" s="35"/>
      <c r="OKX19" s="35"/>
      <c r="OKY19" s="35"/>
      <c r="OLB19" s="35"/>
      <c r="OLC19" s="35"/>
      <c r="OLF19" s="35"/>
      <c r="OLG19" s="35"/>
      <c r="OLJ19" s="35"/>
      <c r="OLK19" s="35"/>
      <c r="OLN19" s="35"/>
      <c r="OLO19" s="35"/>
      <c r="OLR19" s="35"/>
      <c r="OLS19" s="35"/>
      <c r="OLV19" s="35"/>
      <c r="OLW19" s="35"/>
      <c r="OLZ19" s="35"/>
      <c r="OMA19" s="35"/>
      <c r="OMD19" s="35"/>
      <c r="OME19" s="35"/>
      <c r="OMH19" s="35"/>
      <c r="OMI19" s="35"/>
      <c r="OML19" s="35"/>
      <c r="OMM19" s="35"/>
      <c r="OMP19" s="35"/>
      <c r="OMQ19" s="35"/>
      <c r="OMT19" s="35"/>
      <c r="OMU19" s="35"/>
      <c r="OMX19" s="35"/>
      <c r="OMY19" s="35"/>
      <c r="ONB19" s="35"/>
      <c r="ONC19" s="35"/>
      <c r="ONF19" s="35"/>
      <c r="ONG19" s="35"/>
      <c r="ONJ19" s="35"/>
      <c r="ONK19" s="35"/>
      <c r="ONN19" s="35"/>
      <c r="ONO19" s="35"/>
      <c r="ONR19" s="35"/>
      <c r="ONS19" s="35"/>
      <c r="ONV19" s="35"/>
      <c r="ONW19" s="35"/>
      <c r="ONZ19" s="35"/>
      <c r="OOA19" s="35"/>
      <c r="OOD19" s="35"/>
      <c r="OOE19" s="35"/>
      <c r="OOH19" s="35"/>
      <c r="OOI19" s="35"/>
      <c r="OOL19" s="35"/>
      <c r="OOM19" s="35"/>
      <c r="OOP19" s="35"/>
      <c r="OOQ19" s="35"/>
      <c r="OOT19" s="35"/>
      <c r="OOU19" s="35"/>
      <c r="OOX19" s="35"/>
      <c r="OOY19" s="35"/>
      <c r="OPB19" s="35"/>
      <c r="OPC19" s="35"/>
      <c r="OPF19" s="35"/>
      <c r="OPG19" s="35"/>
      <c r="OPJ19" s="35"/>
      <c r="OPK19" s="35"/>
      <c r="OPN19" s="35"/>
      <c r="OPO19" s="35"/>
      <c r="OPR19" s="35"/>
      <c r="OPS19" s="35"/>
      <c r="OPV19" s="35"/>
      <c r="OPW19" s="35"/>
      <c r="OPZ19" s="35"/>
      <c r="OQA19" s="35"/>
      <c r="OQD19" s="35"/>
      <c r="OQE19" s="35"/>
      <c r="OQH19" s="35"/>
      <c r="OQI19" s="35"/>
      <c r="OQL19" s="35"/>
      <c r="OQM19" s="35"/>
      <c r="OQP19" s="35"/>
      <c r="OQQ19" s="35"/>
      <c r="OQT19" s="35"/>
      <c r="OQU19" s="35"/>
      <c r="OQX19" s="35"/>
      <c r="OQY19" s="35"/>
      <c r="ORB19" s="35"/>
      <c r="ORC19" s="35"/>
      <c r="ORF19" s="35"/>
      <c r="ORG19" s="35"/>
      <c r="ORJ19" s="35"/>
      <c r="ORK19" s="35"/>
      <c r="ORN19" s="35"/>
      <c r="ORO19" s="35"/>
      <c r="ORR19" s="35"/>
      <c r="ORS19" s="35"/>
      <c r="ORV19" s="35"/>
      <c r="ORW19" s="35"/>
      <c r="ORZ19" s="35"/>
      <c r="OSA19" s="35"/>
      <c r="OSD19" s="35"/>
      <c r="OSE19" s="35"/>
      <c r="OSH19" s="35"/>
      <c r="OSI19" s="35"/>
      <c r="OSL19" s="35"/>
      <c r="OSM19" s="35"/>
      <c r="OSP19" s="35"/>
      <c r="OSQ19" s="35"/>
      <c r="OST19" s="35"/>
      <c r="OSU19" s="35"/>
      <c r="OSX19" s="35"/>
      <c r="OSY19" s="35"/>
      <c r="OTB19" s="35"/>
      <c r="OTC19" s="35"/>
      <c r="OTF19" s="35"/>
      <c r="OTG19" s="35"/>
      <c r="OTJ19" s="35"/>
      <c r="OTK19" s="35"/>
      <c r="OTN19" s="35"/>
      <c r="OTO19" s="35"/>
      <c r="OTR19" s="35"/>
      <c r="OTS19" s="35"/>
      <c r="OTV19" s="35"/>
      <c r="OTW19" s="35"/>
      <c r="OTZ19" s="35"/>
      <c r="OUA19" s="35"/>
      <c r="OUD19" s="35"/>
      <c r="OUE19" s="35"/>
      <c r="OUH19" s="35"/>
      <c r="OUI19" s="35"/>
      <c r="OUL19" s="35"/>
      <c r="OUM19" s="35"/>
      <c r="OUP19" s="35"/>
      <c r="OUQ19" s="35"/>
      <c r="OUT19" s="35"/>
      <c r="OUU19" s="35"/>
      <c r="OUX19" s="35"/>
      <c r="OUY19" s="35"/>
      <c r="OVB19" s="35"/>
      <c r="OVC19" s="35"/>
      <c r="OVF19" s="35"/>
      <c r="OVG19" s="35"/>
      <c r="OVJ19" s="35"/>
      <c r="OVK19" s="35"/>
      <c r="OVN19" s="35"/>
      <c r="OVO19" s="35"/>
      <c r="OVR19" s="35"/>
      <c r="OVS19" s="35"/>
      <c r="OVV19" s="35"/>
      <c r="OVW19" s="35"/>
      <c r="OVZ19" s="35"/>
      <c r="OWA19" s="35"/>
      <c r="OWD19" s="35"/>
      <c r="OWE19" s="35"/>
      <c r="OWH19" s="35"/>
      <c r="OWI19" s="35"/>
      <c r="OWL19" s="35"/>
      <c r="OWM19" s="35"/>
      <c r="OWP19" s="35"/>
      <c r="OWQ19" s="35"/>
      <c r="OWT19" s="35"/>
      <c r="OWU19" s="35"/>
      <c r="OWX19" s="35"/>
      <c r="OWY19" s="35"/>
      <c r="OXB19" s="35"/>
      <c r="OXC19" s="35"/>
      <c r="OXF19" s="35"/>
      <c r="OXG19" s="35"/>
      <c r="OXJ19" s="35"/>
      <c r="OXK19" s="35"/>
      <c r="OXN19" s="35"/>
      <c r="OXO19" s="35"/>
      <c r="OXR19" s="35"/>
      <c r="OXS19" s="35"/>
      <c r="OXV19" s="35"/>
      <c r="OXW19" s="35"/>
      <c r="OXZ19" s="35"/>
      <c r="OYA19" s="35"/>
      <c r="OYD19" s="35"/>
      <c r="OYE19" s="35"/>
      <c r="OYH19" s="35"/>
      <c r="OYI19" s="35"/>
      <c r="OYL19" s="35"/>
      <c r="OYM19" s="35"/>
      <c r="OYP19" s="35"/>
      <c r="OYQ19" s="35"/>
      <c r="OYT19" s="35"/>
      <c r="OYU19" s="35"/>
      <c r="OYX19" s="35"/>
      <c r="OYY19" s="35"/>
      <c r="OZB19" s="35"/>
      <c r="OZC19" s="35"/>
      <c r="OZF19" s="35"/>
      <c r="OZG19" s="35"/>
      <c r="OZJ19" s="35"/>
      <c r="OZK19" s="35"/>
      <c r="OZN19" s="35"/>
      <c r="OZO19" s="35"/>
      <c r="OZR19" s="35"/>
      <c r="OZS19" s="35"/>
      <c r="OZV19" s="35"/>
      <c r="OZW19" s="35"/>
      <c r="OZZ19" s="35"/>
      <c r="PAA19" s="35"/>
      <c r="PAD19" s="35"/>
      <c r="PAE19" s="35"/>
      <c r="PAH19" s="35"/>
      <c r="PAI19" s="35"/>
      <c r="PAL19" s="35"/>
      <c r="PAM19" s="35"/>
      <c r="PAP19" s="35"/>
      <c r="PAQ19" s="35"/>
      <c r="PAT19" s="35"/>
      <c r="PAU19" s="35"/>
      <c r="PAX19" s="35"/>
      <c r="PAY19" s="35"/>
      <c r="PBB19" s="35"/>
      <c r="PBC19" s="35"/>
      <c r="PBF19" s="35"/>
      <c r="PBG19" s="35"/>
      <c r="PBJ19" s="35"/>
      <c r="PBK19" s="35"/>
      <c r="PBN19" s="35"/>
      <c r="PBO19" s="35"/>
      <c r="PBR19" s="35"/>
      <c r="PBS19" s="35"/>
      <c r="PBV19" s="35"/>
      <c r="PBW19" s="35"/>
      <c r="PBZ19" s="35"/>
      <c r="PCA19" s="35"/>
      <c r="PCD19" s="35"/>
      <c r="PCE19" s="35"/>
      <c r="PCH19" s="35"/>
      <c r="PCI19" s="35"/>
      <c r="PCL19" s="35"/>
      <c r="PCM19" s="35"/>
      <c r="PCP19" s="35"/>
      <c r="PCQ19" s="35"/>
      <c r="PCT19" s="35"/>
      <c r="PCU19" s="35"/>
      <c r="PCX19" s="35"/>
      <c r="PCY19" s="35"/>
      <c r="PDB19" s="35"/>
      <c r="PDC19" s="35"/>
      <c r="PDF19" s="35"/>
      <c r="PDG19" s="35"/>
      <c r="PDJ19" s="35"/>
      <c r="PDK19" s="35"/>
      <c r="PDN19" s="35"/>
      <c r="PDO19" s="35"/>
      <c r="PDR19" s="35"/>
      <c r="PDS19" s="35"/>
      <c r="PDV19" s="35"/>
      <c r="PDW19" s="35"/>
      <c r="PDZ19" s="35"/>
      <c r="PEA19" s="35"/>
      <c r="PED19" s="35"/>
      <c r="PEE19" s="35"/>
      <c r="PEH19" s="35"/>
      <c r="PEI19" s="35"/>
      <c r="PEL19" s="35"/>
      <c r="PEM19" s="35"/>
      <c r="PEP19" s="35"/>
      <c r="PEQ19" s="35"/>
      <c r="PET19" s="35"/>
      <c r="PEU19" s="35"/>
      <c r="PEX19" s="35"/>
      <c r="PEY19" s="35"/>
      <c r="PFB19" s="35"/>
      <c r="PFC19" s="35"/>
      <c r="PFF19" s="35"/>
      <c r="PFG19" s="35"/>
      <c r="PFJ19" s="35"/>
      <c r="PFK19" s="35"/>
      <c r="PFN19" s="35"/>
      <c r="PFO19" s="35"/>
      <c r="PFR19" s="35"/>
      <c r="PFS19" s="35"/>
      <c r="PFV19" s="35"/>
      <c r="PFW19" s="35"/>
      <c r="PFZ19" s="35"/>
      <c r="PGA19" s="35"/>
      <c r="PGD19" s="35"/>
      <c r="PGE19" s="35"/>
      <c r="PGH19" s="35"/>
      <c r="PGI19" s="35"/>
      <c r="PGL19" s="35"/>
      <c r="PGM19" s="35"/>
      <c r="PGP19" s="35"/>
      <c r="PGQ19" s="35"/>
      <c r="PGT19" s="35"/>
      <c r="PGU19" s="35"/>
      <c r="PGX19" s="35"/>
      <c r="PGY19" s="35"/>
      <c r="PHB19" s="35"/>
      <c r="PHC19" s="35"/>
      <c r="PHF19" s="35"/>
      <c r="PHG19" s="35"/>
      <c r="PHJ19" s="35"/>
      <c r="PHK19" s="35"/>
      <c r="PHN19" s="35"/>
      <c r="PHO19" s="35"/>
      <c r="PHR19" s="35"/>
      <c r="PHS19" s="35"/>
      <c r="PHV19" s="35"/>
      <c r="PHW19" s="35"/>
      <c r="PHZ19" s="35"/>
      <c r="PIA19" s="35"/>
      <c r="PID19" s="35"/>
      <c r="PIE19" s="35"/>
      <c r="PIH19" s="35"/>
      <c r="PII19" s="35"/>
      <c r="PIL19" s="35"/>
      <c r="PIM19" s="35"/>
      <c r="PIP19" s="35"/>
      <c r="PIQ19" s="35"/>
      <c r="PIT19" s="35"/>
      <c r="PIU19" s="35"/>
      <c r="PIX19" s="35"/>
      <c r="PIY19" s="35"/>
      <c r="PJB19" s="35"/>
      <c r="PJC19" s="35"/>
      <c r="PJF19" s="35"/>
      <c r="PJG19" s="35"/>
      <c r="PJJ19" s="35"/>
      <c r="PJK19" s="35"/>
      <c r="PJN19" s="35"/>
      <c r="PJO19" s="35"/>
      <c r="PJR19" s="35"/>
      <c r="PJS19" s="35"/>
      <c r="PJV19" s="35"/>
      <c r="PJW19" s="35"/>
      <c r="PJZ19" s="35"/>
      <c r="PKA19" s="35"/>
      <c r="PKD19" s="35"/>
      <c r="PKE19" s="35"/>
      <c r="PKH19" s="35"/>
      <c r="PKI19" s="35"/>
      <c r="PKL19" s="35"/>
      <c r="PKM19" s="35"/>
      <c r="PKP19" s="35"/>
      <c r="PKQ19" s="35"/>
      <c r="PKT19" s="35"/>
      <c r="PKU19" s="35"/>
      <c r="PKX19" s="35"/>
      <c r="PKY19" s="35"/>
      <c r="PLB19" s="35"/>
      <c r="PLC19" s="35"/>
      <c r="PLF19" s="35"/>
      <c r="PLG19" s="35"/>
      <c r="PLJ19" s="35"/>
      <c r="PLK19" s="35"/>
      <c r="PLN19" s="35"/>
      <c r="PLO19" s="35"/>
      <c r="PLR19" s="35"/>
      <c r="PLS19" s="35"/>
      <c r="PLV19" s="35"/>
      <c r="PLW19" s="35"/>
      <c r="PLZ19" s="35"/>
      <c r="PMA19" s="35"/>
      <c r="PMD19" s="35"/>
      <c r="PME19" s="35"/>
      <c r="PMH19" s="35"/>
      <c r="PMI19" s="35"/>
      <c r="PML19" s="35"/>
      <c r="PMM19" s="35"/>
      <c r="PMP19" s="35"/>
      <c r="PMQ19" s="35"/>
      <c r="PMT19" s="35"/>
      <c r="PMU19" s="35"/>
      <c r="PMX19" s="35"/>
      <c r="PMY19" s="35"/>
      <c r="PNB19" s="35"/>
      <c r="PNC19" s="35"/>
      <c r="PNF19" s="35"/>
      <c r="PNG19" s="35"/>
      <c r="PNJ19" s="35"/>
      <c r="PNK19" s="35"/>
      <c r="PNN19" s="35"/>
      <c r="PNO19" s="35"/>
      <c r="PNR19" s="35"/>
      <c r="PNS19" s="35"/>
      <c r="PNV19" s="35"/>
      <c r="PNW19" s="35"/>
      <c r="PNZ19" s="35"/>
      <c r="POA19" s="35"/>
      <c r="POD19" s="35"/>
      <c r="POE19" s="35"/>
      <c r="POH19" s="35"/>
      <c r="POI19" s="35"/>
      <c r="POL19" s="35"/>
      <c r="POM19" s="35"/>
      <c r="POP19" s="35"/>
      <c r="POQ19" s="35"/>
      <c r="POT19" s="35"/>
      <c r="POU19" s="35"/>
      <c r="POX19" s="35"/>
      <c r="POY19" s="35"/>
      <c r="PPB19" s="35"/>
      <c r="PPC19" s="35"/>
      <c r="PPF19" s="35"/>
      <c r="PPG19" s="35"/>
      <c r="PPJ19" s="35"/>
      <c r="PPK19" s="35"/>
      <c r="PPN19" s="35"/>
      <c r="PPO19" s="35"/>
      <c r="PPR19" s="35"/>
      <c r="PPS19" s="35"/>
      <c r="PPV19" s="35"/>
      <c r="PPW19" s="35"/>
      <c r="PPZ19" s="35"/>
      <c r="PQA19" s="35"/>
      <c r="PQD19" s="35"/>
      <c r="PQE19" s="35"/>
      <c r="PQH19" s="35"/>
      <c r="PQI19" s="35"/>
      <c r="PQL19" s="35"/>
      <c r="PQM19" s="35"/>
      <c r="PQP19" s="35"/>
      <c r="PQQ19" s="35"/>
      <c r="PQT19" s="35"/>
      <c r="PQU19" s="35"/>
      <c r="PQX19" s="35"/>
      <c r="PQY19" s="35"/>
      <c r="PRB19" s="35"/>
      <c r="PRC19" s="35"/>
      <c r="PRF19" s="35"/>
      <c r="PRG19" s="35"/>
      <c r="PRJ19" s="35"/>
      <c r="PRK19" s="35"/>
      <c r="PRN19" s="35"/>
      <c r="PRO19" s="35"/>
      <c r="PRR19" s="35"/>
      <c r="PRS19" s="35"/>
      <c r="PRV19" s="35"/>
      <c r="PRW19" s="35"/>
      <c r="PRZ19" s="35"/>
      <c r="PSA19" s="35"/>
      <c r="PSD19" s="35"/>
      <c r="PSE19" s="35"/>
      <c r="PSH19" s="35"/>
      <c r="PSI19" s="35"/>
      <c r="PSL19" s="35"/>
      <c r="PSM19" s="35"/>
      <c r="PSP19" s="35"/>
      <c r="PSQ19" s="35"/>
      <c r="PST19" s="35"/>
      <c r="PSU19" s="35"/>
      <c r="PSX19" s="35"/>
      <c r="PSY19" s="35"/>
      <c r="PTB19" s="35"/>
      <c r="PTC19" s="35"/>
      <c r="PTF19" s="35"/>
      <c r="PTG19" s="35"/>
      <c r="PTJ19" s="35"/>
      <c r="PTK19" s="35"/>
      <c r="PTN19" s="35"/>
      <c r="PTO19" s="35"/>
      <c r="PTR19" s="35"/>
      <c r="PTS19" s="35"/>
      <c r="PTV19" s="35"/>
      <c r="PTW19" s="35"/>
      <c r="PTZ19" s="35"/>
      <c r="PUA19" s="35"/>
      <c r="PUD19" s="35"/>
      <c r="PUE19" s="35"/>
      <c r="PUH19" s="35"/>
      <c r="PUI19" s="35"/>
      <c r="PUL19" s="35"/>
      <c r="PUM19" s="35"/>
      <c r="PUP19" s="35"/>
      <c r="PUQ19" s="35"/>
      <c r="PUT19" s="35"/>
      <c r="PUU19" s="35"/>
      <c r="PUX19" s="35"/>
      <c r="PUY19" s="35"/>
      <c r="PVB19" s="35"/>
      <c r="PVC19" s="35"/>
      <c r="PVF19" s="35"/>
      <c r="PVG19" s="35"/>
      <c r="PVJ19" s="35"/>
      <c r="PVK19" s="35"/>
      <c r="PVN19" s="35"/>
      <c r="PVO19" s="35"/>
      <c r="PVR19" s="35"/>
      <c r="PVS19" s="35"/>
      <c r="PVV19" s="35"/>
      <c r="PVW19" s="35"/>
      <c r="PVZ19" s="35"/>
      <c r="PWA19" s="35"/>
      <c r="PWD19" s="35"/>
      <c r="PWE19" s="35"/>
      <c r="PWH19" s="35"/>
      <c r="PWI19" s="35"/>
      <c r="PWL19" s="35"/>
      <c r="PWM19" s="35"/>
      <c r="PWP19" s="35"/>
      <c r="PWQ19" s="35"/>
      <c r="PWT19" s="35"/>
      <c r="PWU19" s="35"/>
      <c r="PWX19" s="35"/>
      <c r="PWY19" s="35"/>
      <c r="PXB19" s="35"/>
      <c r="PXC19" s="35"/>
      <c r="PXF19" s="35"/>
      <c r="PXG19" s="35"/>
      <c r="PXJ19" s="35"/>
      <c r="PXK19" s="35"/>
      <c r="PXN19" s="35"/>
      <c r="PXO19" s="35"/>
      <c r="PXR19" s="35"/>
      <c r="PXS19" s="35"/>
      <c r="PXV19" s="35"/>
      <c r="PXW19" s="35"/>
      <c r="PXZ19" s="35"/>
      <c r="PYA19" s="35"/>
      <c r="PYD19" s="35"/>
      <c r="PYE19" s="35"/>
      <c r="PYH19" s="35"/>
      <c r="PYI19" s="35"/>
      <c r="PYL19" s="35"/>
      <c r="PYM19" s="35"/>
      <c r="PYP19" s="35"/>
      <c r="PYQ19" s="35"/>
      <c r="PYT19" s="35"/>
      <c r="PYU19" s="35"/>
      <c r="PYX19" s="35"/>
      <c r="PYY19" s="35"/>
      <c r="PZB19" s="35"/>
      <c r="PZC19" s="35"/>
      <c r="PZF19" s="35"/>
      <c r="PZG19" s="35"/>
      <c r="PZJ19" s="35"/>
      <c r="PZK19" s="35"/>
      <c r="PZN19" s="35"/>
      <c r="PZO19" s="35"/>
      <c r="PZR19" s="35"/>
      <c r="PZS19" s="35"/>
      <c r="PZV19" s="35"/>
      <c r="PZW19" s="35"/>
      <c r="PZZ19" s="35"/>
      <c r="QAA19" s="35"/>
      <c r="QAD19" s="35"/>
      <c r="QAE19" s="35"/>
      <c r="QAH19" s="35"/>
      <c r="QAI19" s="35"/>
      <c r="QAL19" s="35"/>
      <c r="QAM19" s="35"/>
      <c r="QAP19" s="35"/>
      <c r="QAQ19" s="35"/>
      <c r="QAT19" s="35"/>
      <c r="QAU19" s="35"/>
      <c r="QAX19" s="35"/>
      <c r="QAY19" s="35"/>
      <c r="QBB19" s="35"/>
      <c r="QBC19" s="35"/>
      <c r="QBF19" s="35"/>
      <c r="QBG19" s="35"/>
      <c r="QBJ19" s="35"/>
      <c r="QBK19" s="35"/>
      <c r="QBN19" s="35"/>
      <c r="QBO19" s="35"/>
      <c r="QBR19" s="35"/>
      <c r="QBS19" s="35"/>
      <c r="QBV19" s="35"/>
      <c r="QBW19" s="35"/>
      <c r="QBZ19" s="35"/>
      <c r="QCA19" s="35"/>
      <c r="QCD19" s="35"/>
      <c r="QCE19" s="35"/>
      <c r="QCH19" s="35"/>
      <c r="QCI19" s="35"/>
      <c r="QCL19" s="35"/>
      <c r="QCM19" s="35"/>
      <c r="QCP19" s="35"/>
      <c r="QCQ19" s="35"/>
      <c r="QCT19" s="35"/>
      <c r="QCU19" s="35"/>
      <c r="QCX19" s="35"/>
      <c r="QCY19" s="35"/>
      <c r="QDB19" s="35"/>
      <c r="QDC19" s="35"/>
      <c r="QDF19" s="35"/>
      <c r="QDG19" s="35"/>
      <c r="QDJ19" s="35"/>
      <c r="QDK19" s="35"/>
      <c r="QDN19" s="35"/>
      <c r="QDO19" s="35"/>
      <c r="QDR19" s="35"/>
      <c r="QDS19" s="35"/>
      <c r="QDV19" s="35"/>
      <c r="QDW19" s="35"/>
      <c r="QDZ19" s="35"/>
      <c r="QEA19" s="35"/>
      <c r="QED19" s="35"/>
      <c r="QEE19" s="35"/>
      <c r="QEH19" s="35"/>
      <c r="QEI19" s="35"/>
      <c r="QEL19" s="35"/>
      <c r="QEM19" s="35"/>
      <c r="QEP19" s="35"/>
      <c r="QEQ19" s="35"/>
      <c r="QET19" s="35"/>
      <c r="QEU19" s="35"/>
      <c r="QEX19" s="35"/>
      <c r="QEY19" s="35"/>
      <c r="QFB19" s="35"/>
      <c r="QFC19" s="35"/>
      <c r="QFF19" s="35"/>
      <c r="QFG19" s="35"/>
      <c r="QFJ19" s="35"/>
      <c r="QFK19" s="35"/>
      <c r="QFN19" s="35"/>
      <c r="QFO19" s="35"/>
      <c r="QFR19" s="35"/>
      <c r="QFS19" s="35"/>
      <c r="QFV19" s="35"/>
      <c r="QFW19" s="35"/>
      <c r="QFZ19" s="35"/>
      <c r="QGA19" s="35"/>
      <c r="QGD19" s="35"/>
      <c r="QGE19" s="35"/>
      <c r="QGH19" s="35"/>
      <c r="QGI19" s="35"/>
      <c r="QGL19" s="35"/>
      <c r="QGM19" s="35"/>
      <c r="QGP19" s="35"/>
      <c r="QGQ19" s="35"/>
      <c r="QGT19" s="35"/>
      <c r="QGU19" s="35"/>
      <c r="QGX19" s="35"/>
      <c r="QGY19" s="35"/>
      <c r="QHB19" s="35"/>
      <c r="QHC19" s="35"/>
      <c r="QHF19" s="35"/>
      <c r="QHG19" s="35"/>
      <c r="QHJ19" s="35"/>
      <c r="QHK19" s="35"/>
      <c r="QHN19" s="35"/>
      <c r="QHO19" s="35"/>
      <c r="QHR19" s="35"/>
      <c r="QHS19" s="35"/>
      <c r="QHV19" s="35"/>
      <c r="QHW19" s="35"/>
      <c r="QHZ19" s="35"/>
      <c r="QIA19" s="35"/>
      <c r="QID19" s="35"/>
      <c r="QIE19" s="35"/>
      <c r="QIH19" s="35"/>
      <c r="QII19" s="35"/>
      <c r="QIL19" s="35"/>
      <c r="QIM19" s="35"/>
      <c r="QIP19" s="35"/>
      <c r="QIQ19" s="35"/>
      <c r="QIT19" s="35"/>
      <c r="QIU19" s="35"/>
      <c r="QIX19" s="35"/>
      <c r="QIY19" s="35"/>
      <c r="QJB19" s="35"/>
      <c r="QJC19" s="35"/>
      <c r="QJF19" s="35"/>
      <c r="QJG19" s="35"/>
      <c r="QJJ19" s="35"/>
      <c r="QJK19" s="35"/>
      <c r="QJN19" s="35"/>
      <c r="QJO19" s="35"/>
      <c r="QJR19" s="35"/>
      <c r="QJS19" s="35"/>
      <c r="QJV19" s="35"/>
      <c r="QJW19" s="35"/>
      <c r="QJZ19" s="35"/>
      <c r="QKA19" s="35"/>
      <c r="QKD19" s="35"/>
      <c r="QKE19" s="35"/>
      <c r="QKH19" s="35"/>
      <c r="QKI19" s="35"/>
      <c r="QKL19" s="35"/>
      <c r="QKM19" s="35"/>
      <c r="QKP19" s="35"/>
      <c r="QKQ19" s="35"/>
      <c r="QKT19" s="35"/>
      <c r="QKU19" s="35"/>
      <c r="QKX19" s="35"/>
      <c r="QKY19" s="35"/>
      <c r="QLB19" s="35"/>
      <c r="QLC19" s="35"/>
      <c r="QLF19" s="35"/>
      <c r="QLG19" s="35"/>
      <c r="QLJ19" s="35"/>
      <c r="QLK19" s="35"/>
      <c r="QLN19" s="35"/>
      <c r="QLO19" s="35"/>
      <c r="QLR19" s="35"/>
      <c r="QLS19" s="35"/>
      <c r="QLV19" s="35"/>
      <c r="QLW19" s="35"/>
      <c r="QLZ19" s="35"/>
      <c r="QMA19" s="35"/>
      <c r="QMD19" s="35"/>
      <c r="QME19" s="35"/>
      <c r="QMH19" s="35"/>
      <c r="QMI19" s="35"/>
      <c r="QML19" s="35"/>
      <c r="QMM19" s="35"/>
      <c r="QMP19" s="35"/>
      <c r="QMQ19" s="35"/>
      <c r="QMT19" s="35"/>
      <c r="QMU19" s="35"/>
      <c r="QMX19" s="35"/>
      <c r="QMY19" s="35"/>
      <c r="QNB19" s="35"/>
      <c r="QNC19" s="35"/>
      <c r="QNF19" s="35"/>
      <c r="QNG19" s="35"/>
      <c r="QNJ19" s="35"/>
      <c r="QNK19" s="35"/>
      <c r="QNN19" s="35"/>
      <c r="QNO19" s="35"/>
      <c r="QNR19" s="35"/>
      <c r="QNS19" s="35"/>
      <c r="QNV19" s="35"/>
      <c r="QNW19" s="35"/>
      <c r="QNZ19" s="35"/>
      <c r="QOA19" s="35"/>
      <c r="QOD19" s="35"/>
      <c r="QOE19" s="35"/>
      <c r="QOH19" s="35"/>
      <c r="QOI19" s="35"/>
      <c r="QOL19" s="35"/>
      <c r="QOM19" s="35"/>
      <c r="QOP19" s="35"/>
      <c r="QOQ19" s="35"/>
      <c r="QOT19" s="35"/>
      <c r="QOU19" s="35"/>
      <c r="QOX19" s="35"/>
      <c r="QOY19" s="35"/>
      <c r="QPB19" s="35"/>
      <c r="QPC19" s="35"/>
      <c r="QPF19" s="35"/>
      <c r="QPG19" s="35"/>
      <c r="QPJ19" s="35"/>
      <c r="QPK19" s="35"/>
      <c r="QPN19" s="35"/>
      <c r="QPO19" s="35"/>
      <c r="QPR19" s="35"/>
      <c r="QPS19" s="35"/>
      <c r="QPV19" s="35"/>
      <c r="QPW19" s="35"/>
      <c r="QPZ19" s="35"/>
      <c r="QQA19" s="35"/>
      <c r="QQD19" s="35"/>
      <c r="QQE19" s="35"/>
      <c r="QQH19" s="35"/>
      <c r="QQI19" s="35"/>
      <c r="QQL19" s="35"/>
      <c r="QQM19" s="35"/>
      <c r="QQP19" s="35"/>
      <c r="QQQ19" s="35"/>
      <c r="QQT19" s="35"/>
      <c r="QQU19" s="35"/>
      <c r="QQX19" s="35"/>
      <c r="QQY19" s="35"/>
      <c r="QRB19" s="35"/>
      <c r="QRC19" s="35"/>
      <c r="QRF19" s="35"/>
      <c r="QRG19" s="35"/>
      <c r="QRJ19" s="35"/>
      <c r="QRK19" s="35"/>
      <c r="QRN19" s="35"/>
      <c r="QRO19" s="35"/>
      <c r="QRR19" s="35"/>
      <c r="QRS19" s="35"/>
      <c r="QRV19" s="35"/>
      <c r="QRW19" s="35"/>
      <c r="QRZ19" s="35"/>
      <c r="QSA19" s="35"/>
      <c r="QSD19" s="35"/>
      <c r="QSE19" s="35"/>
      <c r="QSH19" s="35"/>
      <c r="QSI19" s="35"/>
      <c r="QSL19" s="35"/>
      <c r="QSM19" s="35"/>
      <c r="QSP19" s="35"/>
      <c r="QSQ19" s="35"/>
      <c r="QST19" s="35"/>
      <c r="QSU19" s="35"/>
      <c r="QSX19" s="35"/>
      <c r="QSY19" s="35"/>
      <c r="QTB19" s="35"/>
      <c r="QTC19" s="35"/>
      <c r="QTF19" s="35"/>
      <c r="QTG19" s="35"/>
      <c r="QTJ19" s="35"/>
      <c r="QTK19" s="35"/>
      <c r="QTN19" s="35"/>
      <c r="QTO19" s="35"/>
      <c r="QTR19" s="35"/>
      <c r="QTS19" s="35"/>
      <c r="QTV19" s="35"/>
      <c r="QTW19" s="35"/>
      <c r="QTZ19" s="35"/>
      <c r="QUA19" s="35"/>
      <c r="QUD19" s="35"/>
      <c r="QUE19" s="35"/>
      <c r="QUH19" s="35"/>
      <c r="QUI19" s="35"/>
      <c r="QUL19" s="35"/>
      <c r="QUM19" s="35"/>
      <c r="QUP19" s="35"/>
      <c r="QUQ19" s="35"/>
      <c r="QUT19" s="35"/>
      <c r="QUU19" s="35"/>
      <c r="QUX19" s="35"/>
      <c r="QUY19" s="35"/>
      <c r="QVB19" s="35"/>
      <c r="QVC19" s="35"/>
      <c r="QVF19" s="35"/>
      <c r="QVG19" s="35"/>
      <c r="QVJ19" s="35"/>
      <c r="QVK19" s="35"/>
      <c r="QVN19" s="35"/>
      <c r="QVO19" s="35"/>
      <c r="QVR19" s="35"/>
      <c r="QVS19" s="35"/>
      <c r="QVV19" s="35"/>
      <c r="QVW19" s="35"/>
      <c r="QVZ19" s="35"/>
      <c r="QWA19" s="35"/>
      <c r="QWD19" s="35"/>
      <c r="QWE19" s="35"/>
      <c r="QWH19" s="35"/>
      <c r="QWI19" s="35"/>
      <c r="QWL19" s="35"/>
      <c r="QWM19" s="35"/>
      <c r="QWP19" s="35"/>
      <c r="QWQ19" s="35"/>
      <c r="QWT19" s="35"/>
      <c r="QWU19" s="35"/>
      <c r="QWX19" s="35"/>
      <c r="QWY19" s="35"/>
      <c r="QXB19" s="35"/>
      <c r="QXC19" s="35"/>
      <c r="QXF19" s="35"/>
      <c r="QXG19" s="35"/>
      <c r="QXJ19" s="35"/>
      <c r="QXK19" s="35"/>
      <c r="QXN19" s="35"/>
      <c r="QXO19" s="35"/>
      <c r="QXR19" s="35"/>
      <c r="QXS19" s="35"/>
      <c r="QXV19" s="35"/>
      <c r="QXW19" s="35"/>
      <c r="QXZ19" s="35"/>
      <c r="QYA19" s="35"/>
      <c r="QYD19" s="35"/>
      <c r="QYE19" s="35"/>
      <c r="QYH19" s="35"/>
      <c r="QYI19" s="35"/>
      <c r="QYL19" s="35"/>
      <c r="QYM19" s="35"/>
      <c r="QYP19" s="35"/>
      <c r="QYQ19" s="35"/>
      <c r="QYT19" s="35"/>
      <c r="QYU19" s="35"/>
      <c r="QYX19" s="35"/>
      <c r="QYY19" s="35"/>
      <c r="QZB19" s="35"/>
      <c r="QZC19" s="35"/>
      <c r="QZF19" s="35"/>
      <c r="QZG19" s="35"/>
      <c r="QZJ19" s="35"/>
      <c r="QZK19" s="35"/>
      <c r="QZN19" s="35"/>
      <c r="QZO19" s="35"/>
      <c r="QZR19" s="35"/>
      <c r="QZS19" s="35"/>
      <c r="QZV19" s="35"/>
      <c r="QZW19" s="35"/>
      <c r="QZZ19" s="35"/>
      <c r="RAA19" s="35"/>
      <c r="RAD19" s="35"/>
      <c r="RAE19" s="35"/>
      <c r="RAH19" s="35"/>
      <c r="RAI19" s="35"/>
      <c r="RAL19" s="35"/>
      <c r="RAM19" s="35"/>
      <c r="RAP19" s="35"/>
      <c r="RAQ19" s="35"/>
      <c r="RAT19" s="35"/>
      <c r="RAU19" s="35"/>
      <c r="RAX19" s="35"/>
      <c r="RAY19" s="35"/>
      <c r="RBB19" s="35"/>
      <c r="RBC19" s="35"/>
      <c r="RBF19" s="35"/>
      <c r="RBG19" s="35"/>
      <c r="RBJ19" s="35"/>
      <c r="RBK19" s="35"/>
      <c r="RBN19" s="35"/>
      <c r="RBO19" s="35"/>
      <c r="RBR19" s="35"/>
      <c r="RBS19" s="35"/>
      <c r="RBV19" s="35"/>
      <c r="RBW19" s="35"/>
      <c r="RBZ19" s="35"/>
      <c r="RCA19" s="35"/>
      <c r="RCD19" s="35"/>
      <c r="RCE19" s="35"/>
      <c r="RCH19" s="35"/>
      <c r="RCI19" s="35"/>
      <c r="RCL19" s="35"/>
      <c r="RCM19" s="35"/>
      <c r="RCP19" s="35"/>
      <c r="RCQ19" s="35"/>
      <c r="RCT19" s="35"/>
      <c r="RCU19" s="35"/>
      <c r="RCX19" s="35"/>
      <c r="RCY19" s="35"/>
      <c r="RDB19" s="35"/>
      <c r="RDC19" s="35"/>
      <c r="RDF19" s="35"/>
      <c r="RDG19" s="35"/>
      <c r="RDJ19" s="35"/>
      <c r="RDK19" s="35"/>
      <c r="RDN19" s="35"/>
      <c r="RDO19" s="35"/>
      <c r="RDR19" s="35"/>
      <c r="RDS19" s="35"/>
      <c r="RDV19" s="35"/>
      <c r="RDW19" s="35"/>
      <c r="RDZ19" s="35"/>
      <c r="REA19" s="35"/>
      <c r="RED19" s="35"/>
      <c r="REE19" s="35"/>
      <c r="REH19" s="35"/>
      <c r="REI19" s="35"/>
      <c r="REL19" s="35"/>
      <c r="REM19" s="35"/>
      <c r="REP19" s="35"/>
      <c r="REQ19" s="35"/>
      <c r="RET19" s="35"/>
      <c r="REU19" s="35"/>
      <c r="REX19" s="35"/>
      <c r="REY19" s="35"/>
      <c r="RFB19" s="35"/>
      <c r="RFC19" s="35"/>
      <c r="RFF19" s="35"/>
      <c r="RFG19" s="35"/>
      <c r="RFJ19" s="35"/>
      <c r="RFK19" s="35"/>
      <c r="RFN19" s="35"/>
      <c r="RFO19" s="35"/>
      <c r="RFR19" s="35"/>
      <c r="RFS19" s="35"/>
      <c r="RFV19" s="35"/>
      <c r="RFW19" s="35"/>
      <c r="RFZ19" s="35"/>
      <c r="RGA19" s="35"/>
      <c r="RGD19" s="35"/>
      <c r="RGE19" s="35"/>
      <c r="RGH19" s="35"/>
      <c r="RGI19" s="35"/>
      <c r="RGL19" s="35"/>
      <c r="RGM19" s="35"/>
      <c r="RGP19" s="35"/>
      <c r="RGQ19" s="35"/>
      <c r="RGT19" s="35"/>
      <c r="RGU19" s="35"/>
      <c r="RGX19" s="35"/>
      <c r="RGY19" s="35"/>
      <c r="RHB19" s="35"/>
      <c r="RHC19" s="35"/>
      <c r="RHF19" s="35"/>
      <c r="RHG19" s="35"/>
      <c r="RHJ19" s="35"/>
      <c r="RHK19" s="35"/>
      <c r="RHN19" s="35"/>
      <c r="RHO19" s="35"/>
      <c r="RHR19" s="35"/>
      <c r="RHS19" s="35"/>
      <c r="RHV19" s="35"/>
      <c r="RHW19" s="35"/>
      <c r="RHZ19" s="35"/>
      <c r="RIA19" s="35"/>
      <c r="RID19" s="35"/>
      <c r="RIE19" s="35"/>
      <c r="RIH19" s="35"/>
      <c r="RII19" s="35"/>
      <c r="RIL19" s="35"/>
      <c r="RIM19" s="35"/>
      <c r="RIP19" s="35"/>
      <c r="RIQ19" s="35"/>
      <c r="RIT19" s="35"/>
      <c r="RIU19" s="35"/>
      <c r="RIX19" s="35"/>
      <c r="RIY19" s="35"/>
      <c r="RJB19" s="35"/>
      <c r="RJC19" s="35"/>
      <c r="RJF19" s="35"/>
      <c r="RJG19" s="35"/>
      <c r="RJJ19" s="35"/>
      <c r="RJK19" s="35"/>
      <c r="RJN19" s="35"/>
      <c r="RJO19" s="35"/>
      <c r="RJR19" s="35"/>
      <c r="RJS19" s="35"/>
      <c r="RJV19" s="35"/>
      <c r="RJW19" s="35"/>
      <c r="RJZ19" s="35"/>
      <c r="RKA19" s="35"/>
      <c r="RKD19" s="35"/>
      <c r="RKE19" s="35"/>
      <c r="RKH19" s="35"/>
      <c r="RKI19" s="35"/>
      <c r="RKL19" s="35"/>
      <c r="RKM19" s="35"/>
      <c r="RKP19" s="35"/>
      <c r="RKQ19" s="35"/>
      <c r="RKT19" s="35"/>
      <c r="RKU19" s="35"/>
      <c r="RKX19" s="35"/>
      <c r="RKY19" s="35"/>
      <c r="RLB19" s="35"/>
      <c r="RLC19" s="35"/>
      <c r="RLF19" s="35"/>
      <c r="RLG19" s="35"/>
      <c r="RLJ19" s="35"/>
      <c r="RLK19" s="35"/>
      <c r="RLN19" s="35"/>
      <c r="RLO19" s="35"/>
      <c r="RLR19" s="35"/>
      <c r="RLS19" s="35"/>
      <c r="RLV19" s="35"/>
      <c r="RLW19" s="35"/>
      <c r="RLZ19" s="35"/>
      <c r="RMA19" s="35"/>
      <c r="RMD19" s="35"/>
      <c r="RME19" s="35"/>
      <c r="RMH19" s="35"/>
      <c r="RMI19" s="35"/>
      <c r="RML19" s="35"/>
      <c r="RMM19" s="35"/>
      <c r="RMP19" s="35"/>
      <c r="RMQ19" s="35"/>
      <c r="RMT19" s="35"/>
      <c r="RMU19" s="35"/>
      <c r="RMX19" s="35"/>
      <c r="RMY19" s="35"/>
      <c r="RNB19" s="35"/>
      <c r="RNC19" s="35"/>
      <c r="RNF19" s="35"/>
      <c r="RNG19" s="35"/>
      <c r="RNJ19" s="35"/>
      <c r="RNK19" s="35"/>
      <c r="RNN19" s="35"/>
      <c r="RNO19" s="35"/>
      <c r="RNR19" s="35"/>
      <c r="RNS19" s="35"/>
      <c r="RNV19" s="35"/>
      <c r="RNW19" s="35"/>
      <c r="RNZ19" s="35"/>
      <c r="ROA19" s="35"/>
      <c r="ROD19" s="35"/>
      <c r="ROE19" s="35"/>
      <c r="ROH19" s="35"/>
      <c r="ROI19" s="35"/>
      <c r="ROL19" s="35"/>
      <c r="ROM19" s="35"/>
      <c r="ROP19" s="35"/>
      <c r="ROQ19" s="35"/>
      <c r="ROT19" s="35"/>
      <c r="ROU19" s="35"/>
      <c r="ROX19" s="35"/>
      <c r="ROY19" s="35"/>
      <c r="RPB19" s="35"/>
      <c r="RPC19" s="35"/>
      <c r="RPF19" s="35"/>
      <c r="RPG19" s="35"/>
      <c r="RPJ19" s="35"/>
      <c r="RPK19" s="35"/>
      <c r="RPN19" s="35"/>
      <c r="RPO19" s="35"/>
      <c r="RPR19" s="35"/>
      <c r="RPS19" s="35"/>
      <c r="RPV19" s="35"/>
      <c r="RPW19" s="35"/>
      <c r="RPZ19" s="35"/>
      <c r="RQA19" s="35"/>
      <c r="RQD19" s="35"/>
      <c r="RQE19" s="35"/>
      <c r="RQH19" s="35"/>
      <c r="RQI19" s="35"/>
      <c r="RQL19" s="35"/>
      <c r="RQM19" s="35"/>
      <c r="RQP19" s="35"/>
      <c r="RQQ19" s="35"/>
      <c r="RQT19" s="35"/>
      <c r="RQU19" s="35"/>
      <c r="RQX19" s="35"/>
      <c r="RQY19" s="35"/>
      <c r="RRB19" s="35"/>
      <c r="RRC19" s="35"/>
      <c r="RRF19" s="35"/>
      <c r="RRG19" s="35"/>
      <c r="RRJ19" s="35"/>
      <c r="RRK19" s="35"/>
      <c r="RRN19" s="35"/>
      <c r="RRO19" s="35"/>
      <c r="RRR19" s="35"/>
      <c r="RRS19" s="35"/>
      <c r="RRV19" s="35"/>
      <c r="RRW19" s="35"/>
      <c r="RRZ19" s="35"/>
      <c r="RSA19" s="35"/>
      <c r="RSD19" s="35"/>
      <c r="RSE19" s="35"/>
      <c r="RSH19" s="35"/>
      <c r="RSI19" s="35"/>
      <c r="RSL19" s="35"/>
      <c r="RSM19" s="35"/>
      <c r="RSP19" s="35"/>
      <c r="RSQ19" s="35"/>
      <c r="RST19" s="35"/>
      <c r="RSU19" s="35"/>
      <c r="RSX19" s="35"/>
      <c r="RSY19" s="35"/>
      <c r="RTB19" s="35"/>
      <c r="RTC19" s="35"/>
      <c r="RTF19" s="35"/>
      <c r="RTG19" s="35"/>
      <c r="RTJ19" s="35"/>
      <c r="RTK19" s="35"/>
      <c r="RTN19" s="35"/>
      <c r="RTO19" s="35"/>
      <c r="RTR19" s="35"/>
      <c r="RTS19" s="35"/>
      <c r="RTV19" s="35"/>
      <c r="RTW19" s="35"/>
      <c r="RTZ19" s="35"/>
      <c r="RUA19" s="35"/>
      <c r="RUD19" s="35"/>
      <c r="RUE19" s="35"/>
      <c r="RUH19" s="35"/>
      <c r="RUI19" s="35"/>
      <c r="RUL19" s="35"/>
      <c r="RUM19" s="35"/>
      <c r="RUP19" s="35"/>
      <c r="RUQ19" s="35"/>
      <c r="RUT19" s="35"/>
      <c r="RUU19" s="35"/>
      <c r="RUX19" s="35"/>
      <c r="RUY19" s="35"/>
      <c r="RVB19" s="35"/>
      <c r="RVC19" s="35"/>
      <c r="RVF19" s="35"/>
      <c r="RVG19" s="35"/>
      <c r="RVJ19" s="35"/>
      <c r="RVK19" s="35"/>
      <c r="RVN19" s="35"/>
      <c r="RVO19" s="35"/>
      <c r="RVR19" s="35"/>
      <c r="RVS19" s="35"/>
      <c r="RVV19" s="35"/>
      <c r="RVW19" s="35"/>
      <c r="RVZ19" s="35"/>
      <c r="RWA19" s="35"/>
      <c r="RWD19" s="35"/>
      <c r="RWE19" s="35"/>
      <c r="RWH19" s="35"/>
      <c r="RWI19" s="35"/>
      <c r="RWL19" s="35"/>
      <c r="RWM19" s="35"/>
      <c r="RWP19" s="35"/>
      <c r="RWQ19" s="35"/>
      <c r="RWT19" s="35"/>
      <c r="RWU19" s="35"/>
      <c r="RWX19" s="35"/>
      <c r="RWY19" s="35"/>
      <c r="RXB19" s="35"/>
      <c r="RXC19" s="35"/>
      <c r="RXF19" s="35"/>
      <c r="RXG19" s="35"/>
      <c r="RXJ19" s="35"/>
      <c r="RXK19" s="35"/>
      <c r="RXN19" s="35"/>
      <c r="RXO19" s="35"/>
      <c r="RXR19" s="35"/>
      <c r="RXS19" s="35"/>
      <c r="RXV19" s="35"/>
      <c r="RXW19" s="35"/>
      <c r="RXZ19" s="35"/>
      <c r="RYA19" s="35"/>
      <c r="RYD19" s="35"/>
      <c r="RYE19" s="35"/>
      <c r="RYH19" s="35"/>
      <c r="RYI19" s="35"/>
      <c r="RYL19" s="35"/>
      <c r="RYM19" s="35"/>
      <c r="RYP19" s="35"/>
      <c r="RYQ19" s="35"/>
      <c r="RYT19" s="35"/>
      <c r="RYU19" s="35"/>
      <c r="RYX19" s="35"/>
      <c r="RYY19" s="35"/>
      <c r="RZB19" s="35"/>
      <c r="RZC19" s="35"/>
      <c r="RZF19" s="35"/>
      <c r="RZG19" s="35"/>
      <c r="RZJ19" s="35"/>
      <c r="RZK19" s="35"/>
      <c r="RZN19" s="35"/>
      <c r="RZO19" s="35"/>
      <c r="RZR19" s="35"/>
      <c r="RZS19" s="35"/>
      <c r="RZV19" s="35"/>
      <c r="RZW19" s="35"/>
      <c r="RZZ19" s="35"/>
      <c r="SAA19" s="35"/>
      <c r="SAD19" s="35"/>
      <c r="SAE19" s="35"/>
      <c r="SAH19" s="35"/>
      <c r="SAI19" s="35"/>
      <c r="SAL19" s="35"/>
      <c r="SAM19" s="35"/>
      <c r="SAP19" s="35"/>
      <c r="SAQ19" s="35"/>
      <c r="SAT19" s="35"/>
      <c r="SAU19" s="35"/>
      <c r="SAX19" s="35"/>
      <c r="SAY19" s="35"/>
      <c r="SBB19" s="35"/>
      <c r="SBC19" s="35"/>
      <c r="SBF19" s="35"/>
      <c r="SBG19" s="35"/>
      <c r="SBJ19" s="35"/>
      <c r="SBK19" s="35"/>
      <c r="SBN19" s="35"/>
      <c r="SBO19" s="35"/>
      <c r="SBR19" s="35"/>
      <c r="SBS19" s="35"/>
      <c r="SBV19" s="35"/>
      <c r="SBW19" s="35"/>
      <c r="SBZ19" s="35"/>
      <c r="SCA19" s="35"/>
      <c r="SCD19" s="35"/>
      <c r="SCE19" s="35"/>
      <c r="SCH19" s="35"/>
      <c r="SCI19" s="35"/>
      <c r="SCL19" s="35"/>
      <c r="SCM19" s="35"/>
      <c r="SCP19" s="35"/>
      <c r="SCQ19" s="35"/>
      <c r="SCT19" s="35"/>
      <c r="SCU19" s="35"/>
      <c r="SCX19" s="35"/>
      <c r="SCY19" s="35"/>
      <c r="SDB19" s="35"/>
      <c r="SDC19" s="35"/>
      <c r="SDF19" s="35"/>
      <c r="SDG19" s="35"/>
      <c r="SDJ19" s="35"/>
      <c r="SDK19" s="35"/>
      <c r="SDN19" s="35"/>
      <c r="SDO19" s="35"/>
      <c r="SDR19" s="35"/>
      <c r="SDS19" s="35"/>
      <c r="SDV19" s="35"/>
      <c r="SDW19" s="35"/>
      <c r="SDZ19" s="35"/>
      <c r="SEA19" s="35"/>
      <c r="SED19" s="35"/>
      <c r="SEE19" s="35"/>
      <c r="SEH19" s="35"/>
      <c r="SEI19" s="35"/>
      <c r="SEL19" s="35"/>
      <c r="SEM19" s="35"/>
      <c r="SEP19" s="35"/>
      <c r="SEQ19" s="35"/>
      <c r="SET19" s="35"/>
      <c r="SEU19" s="35"/>
      <c r="SEX19" s="35"/>
      <c r="SEY19" s="35"/>
      <c r="SFB19" s="35"/>
      <c r="SFC19" s="35"/>
      <c r="SFF19" s="35"/>
      <c r="SFG19" s="35"/>
      <c r="SFJ19" s="35"/>
      <c r="SFK19" s="35"/>
      <c r="SFN19" s="35"/>
      <c r="SFO19" s="35"/>
      <c r="SFR19" s="35"/>
      <c r="SFS19" s="35"/>
      <c r="SFV19" s="35"/>
      <c r="SFW19" s="35"/>
      <c r="SFZ19" s="35"/>
      <c r="SGA19" s="35"/>
      <c r="SGD19" s="35"/>
      <c r="SGE19" s="35"/>
      <c r="SGH19" s="35"/>
      <c r="SGI19" s="35"/>
      <c r="SGL19" s="35"/>
      <c r="SGM19" s="35"/>
      <c r="SGP19" s="35"/>
      <c r="SGQ19" s="35"/>
      <c r="SGT19" s="35"/>
      <c r="SGU19" s="35"/>
      <c r="SGX19" s="35"/>
      <c r="SGY19" s="35"/>
      <c r="SHB19" s="35"/>
      <c r="SHC19" s="35"/>
      <c r="SHF19" s="35"/>
      <c r="SHG19" s="35"/>
      <c r="SHJ19" s="35"/>
      <c r="SHK19" s="35"/>
      <c r="SHN19" s="35"/>
      <c r="SHO19" s="35"/>
      <c r="SHR19" s="35"/>
      <c r="SHS19" s="35"/>
      <c r="SHV19" s="35"/>
      <c r="SHW19" s="35"/>
      <c r="SHZ19" s="35"/>
      <c r="SIA19" s="35"/>
      <c r="SID19" s="35"/>
      <c r="SIE19" s="35"/>
      <c r="SIH19" s="35"/>
      <c r="SII19" s="35"/>
      <c r="SIL19" s="35"/>
      <c r="SIM19" s="35"/>
      <c r="SIP19" s="35"/>
      <c r="SIQ19" s="35"/>
      <c r="SIT19" s="35"/>
      <c r="SIU19" s="35"/>
      <c r="SIX19" s="35"/>
      <c r="SIY19" s="35"/>
      <c r="SJB19" s="35"/>
      <c r="SJC19" s="35"/>
      <c r="SJF19" s="35"/>
      <c r="SJG19" s="35"/>
      <c r="SJJ19" s="35"/>
      <c r="SJK19" s="35"/>
      <c r="SJN19" s="35"/>
      <c r="SJO19" s="35"/>
      <c r="SJR19" s="35"/>
      <c r="SJS19" s="35"/>
      <c r="SJV19" s="35"/>
      <c r="SJW19" s="35"/>
      <c r="SJZ19" s="35"/>
      <c r="SKA19" s="35"/>
      <c r="SKD19" s="35"/>
      <c r="SKE19" s="35"/>
      <c r="SKH19" s="35"/>
      <c r="SKI19" s="35"/>
      <c r="SKL19" s="35"/>
      <c r="SKM19" s="35"/>
      <c r="SKP19" s="35"/>
      <c r="SKQ19" s="35"/>
      <c r="SKT19" s="35"/>
      <c r="SKU19" s="35"/>
      <c r="SKX19" s="35"/>
      <c r="SKY19" s="35"/>
      <c r="SLB19" s="35"/>
      <c r="SLC19" s="35"/>
      <c r="SLF19" s="35"/>
      <c r="SLG19" s="35"/>
      <c r="SLJ19" s="35"/>
      <c r="SLK19" s="35"/>
      <c r="SLN19" s="35"/>
      <c r="SLO19" s="35"/>
      <c r="SLR19" s="35"/>
      <c r="SLS19" s="35"/>
      <c r="SLV19" s="35"/>
      <c r="SLW19" s="35"/>
      <c r="SLZ19" s="35"/>
      <c r="SMA19" s="35"/>
      <c r="SMD19" s="35"/>
      <c r="SME19" s="35"/>
      <c r="SMH19" s="35"/>
      <c r="SMI19" s="35"/>
      <c r="SML19" s="35"/>
      <c r="SMM19" s="35"/>
      <c r="SMP19" s="35"/>
      <c r="SMQ19" s="35"/>
      <c r="SMT19" s="35"/>
      <c r="SMU19" s="35"/>
      <c r="SMX19" s="35"/>
      <c r="SMY19" s="35"/>
      <c r="SNB19" s="35"/>
      <c r="SNC19" s="35"/>
      <c r="SNF19" s="35"/>
      <c r="SNG19" s="35"/>
      <c r="SNJ19" s="35"/>
      <c r="SNK19" s="35"/>
      <c r="SNN19" s="35"/>
      <c r="SNO19" s="35"/>
      <c r="SNR19" s="35"/>
      <c r="SNS19" s="35"/>
      <c r="SNV19" s="35"/>
      <c r="SNW19" s="35"/>
      <c r="SNZ19" s="35"/>
      <c r="SOA19" s="35"/>
      <c r="SOD19" s="35"/>
      <c r="SOE19" s="35"/>
      <c r="SOH19" s="35"/>
      <c r="SOI19" s="35"/>
      <c r="SOL19" s="35"/>
      <c r="SOM19" s="35"/>
      <c r="SOP19" s="35"/>
      <c r="SOQ19" s="35"/>
      <c r="SOT19" s="35"/>
      <c r="SOU19" s="35"/>
      <c r="SOX19" s="35"/>
      <c r="SOY19" s="35"/>
      <c r="SPB19" s="35"/>
      <c r="SPC19" s="35"/>
      <c r="SPF19" s="35"/>
      <c r="SPG19" s="35"/>
      <c r="SPJ19" s="35"/>
      <c r="SPK19" s="35"/>
      <c r="SPN19" s="35"/>
      <c r="SPO19" s="35"/>
      <c r="SPR19" s="35"/>
      <c r="SPS19" s="35"/>
      <c r="SPV19" s="35"/>
      <c r="SPW19" s="35"/>
      <c r="SPZ19" s="35"/>
      <c r="SQA19" s="35"/>
      <c r="SQD19" s="35"/>
      <c r="SQE19" s="35"/>
      <c r="SQH19" s="35"/>
      <c r="SQI19" s="35"/>
      <c r="SQL19" s="35"/>
      <c r="SQM19" s="35"/>
      <c r="SQP19" s="35"/>
      <c r="SQQ19" s="35"/>
      <c r="SQT19" s="35"/>
      <c r="SQU19" s="35"/>
      <c r="SQX19" s="35"/>
      <c r="SQY19" s="35"/>
      <c r="SRB19" s="35"/>
      <c r="SRC19" s="35"/>
      <c r="SRF19" s="35"/>
      <c r="SRG19" s="35"/>
      <c r="SRJ19" s="35"/>
      <c r="SRK19" s="35"/>
      <c r="SRN19" s="35"/>
      <c r="SRO19" s="35"/>
      <c r="SRR19" s="35"/>
      <c r="SRS19" s="35"/>
      <c r="SRV19" s="35"/>
      <c r="SRW19" s="35"/>
      <c r="SRZ19" s="35"/>
      <c r="SSA19" s="35"/>
      <c r="SSD19" s="35"/>
      <c r="SSE19" s="35"/>
      <c r="SSH19" s="35"/>
      <c r="SSI19" s="35"/>
      <c r="SSL19" s="35"/>
      <c r="SSM19" s="35"/>
      <c r="SSP19" s="35"/>
      <c r="SSQ19" s="35"/>
      <c r="SST19" s="35"/>
      <c r="SSU19" s="35"/>
      <c r="SSX19" s="35"/>
      <c r="SSY19" s="35"/>
      <c r="STB19" s="35"/>
      <c r="STC19" s="35"/>
      <c r="STF19" s="35"/>
      <c r="STG19" s="35"/>
      <c r="STJ19" s="35"/>
      <c r="STK19" s="35"/>
      <c r="STN19" s="35"/>
      <c r="STO19" s="35"/>
      <c r="STR19" s="35"/>
      <c r="STS19" s="35"/>
      <c r="STV19" s="35"/>
      <c r="STW19" s="35"/>
      <c r="STZ19" s="35"/>
      <c r="SUA19" s="35"/>
      <c r="SUD19" s="35"/>
      <c r="SUE19" s="35"/>
      <c r="SUH19" s="35"/>
      <c r="SUI19" s="35"/>
      <c r="SUL19" s="35"/>
      <c r="SUM19" s="35"/>
      <c r="SUP19" s="35"/>
      <c r="SUQ19" s="35"/>
      <c r="SUT19" s="35"/>
      <c r="SUU19" s="35"/>
      <c r="SUX19" s="35"/>
      <c r="SUY19" s="35"/>
      <c r="SVB19" s="35"/>
      <c r="SVC19" s="35"/>
      <c r="SVF19" s="35"/>
      <c r="SVG19" s="35"/>
      <c r="SVJ19" s="35"/>
      <c r="SVK19" s="35"/>
      <c r="SVN19" s="35"/>
      <c r="SVO19" s="35"/>
      <c r="SVR19" s="35"/>
      <c r="SVS19" s="35"/>
      <c r="SVV19" s="35"/>
      <c r="SVW19" s="35"/>
      <c r="SVZ19" s="35"/>
      <c r="SWA19" s="35"/>
      <c r="SWD19" s="35"/>
      <c r="SWE19" s="35"/>
      <c r="SWH19" s="35"/>
      <c r="SWI19" s="35"/>
      <c r="SWL19" s="35"/>
      <c r="SWM19" s="35"/>
      <c r="SWP19" s="35"/>
      <c r="SWQ19" s="35"/>
      <c r="SWT19" s="35"/>
      <c r="SWU19" s="35"/>
      <c r="SWX19" s="35"/>
      <c r="SWY19" s="35"/>
      <c r="SXB19" s="35"/>
      <c r="SXC19" s="35"/>
      <c r="SXF19" s="35"/>
      <c r="SXG19" s="35"/>
      <c r="SXJ19" s="35"/>
      <c r="SXK19" s="35"/>
      <c r="SXN19" s="35"/>
      <c r="SXO19" s="35"/>
      <c r="SXR19" s="35"/>
      <c r="SXS19" s="35"/>
      <c r="SXV19" s="35"/>
      <c r="SXW19" s="35"/>
      <c r="SXZ19" s="35"/>
      <c r="SYA19" s="35"/>
      <c r="SYD19" s="35"/>
      <c r="SYE19" s="35"/>
      <c r="SYH19" s="35"/>
      <c r="SYI19" s="35"/>
      <c r="SYL19" s="35"/>
      <c r="SYM19" s="35"/>
      <c r="SYP19" s="35"/>
      <c r="SYQ19" s="35"/>
      <c r="SYT19" s="35"/>
      <c r="SYU19" s="35"/>
      <c r="SYX19" s="35"/>
      <c r="SYY19" s="35"/>
      <c r="SZB19" s="35"/>
      <c r="SZC19" s="35"/>
      <c r="SZF19" s="35"/>
      <c r="SZG19" s="35"/>
      <c r="SZJ19" s="35"/>
      <c r="SZK19" s="35"/>
      <c r="SZN19" s="35"/>
      <c r="SZO19" s="35"/>
      <c r="SZR19" s="35"/>
      <c r="SZS19" s="35"/>
      <c r="SZV19" s="35"/>
      <c r="SZW19" s="35"/>
      <c r="SZZ19" s="35"/>
      <c r="TAA19" s="35"/>
      <c r="TAD19" s="35"/>
      <c r="TAE19" s="35"/>
      <c r="TAH19" s="35"/>
      <c r="TAI19" s="35"/>
      <c r="TAL19" s="35"/>
      <c r="TAM19" s="35"/>
      <c r="TAP19" s="35"/>
      <c r="TAQ19" s="35"/>
      <c r="TAT19" s="35"/>
      <c r="TAU19" s="35"/>
      <c r="TAX19" s="35"/>
      <c r="TAY19" s="35"/>
      <c r="TBB19" s="35"/>
      <c r="TBC19" s="35"/>
      <c r="TBF19" s="35"/>
      <c r="TBG19" s="35"/>
      <c r="TBJ19" s="35"/>
      <c r="TBK19" s="35"/>
      <c r="TBN19" s="35"/>
      <c r="TBO19" s="35"/>
      <c r="TBR19" s="35"/>
      <c r="TBS19" s="35"/>
      <c r="TBV19" s="35"/>
      <c r="TBW19" s="35"/>
      <c r="TBZ19" s="35"/>
      <c r="TCA19" s="35"/>
      <c r="TCD19" s="35"/>
      <c r="TCE19" s="35"/>
      <c r="TCH19" s="35"/>
      <c r="TCI19" s="35"/>
      <c r="TCL19" s="35"/>
      <c r="TCM19" s="35"/>
      <c r="TCP19" s="35"/>
      <c r="TCQ19" s="35"/>
      <c r="TCT19" s="35"/>
      <c r="TCU19" s="35"/>
      <c r="TCX19" s="35"/>
      <c r="TCY19" s="35"/>
      <c r="TDB19" s="35"/>
      <c r="TDC19" s="35"/>
      <c r="TDF19" s="35"/>
      <c r="TDG19" s="35"/>
      <c r="TDJ19" s="35"/>
      <c r="TDK19" s="35"/>
      <c r="TDN19" s="35"/>
      <c r="TDO19" s="35"/>
      <c r="TDR19" s="35"/>
      <c r="TDS19" s="35"/>
      <c r="TDV19" s="35"/>
      <c r="TDW19" s="35"/>
      <c r="TDZ19" s="35"/>
      <c r="TEA19" s="35"/>
      <c r="TED19" s="35"/>
      <c r="TEE19" s="35"/>
      <c r="TEH19" s="35"/>
      <c r="TEI19" s="35"/>
      <c r="TEL19" s="35"/>
      <c r="TEM19" s="35"/>
      <c r="TEP19" s="35"/>
      <c r="TEQ19" s="35"/>
      <c r="TET19" s="35"/>
      <c r="TEU19" s="35"/>
      <c r="TEX19" s="35"/>
      <c r="TEY19" s="35"/>
      <c r="TFB19" s="35"/>
      <c r="TFC19" s="35"/>
      <c r="TFF19" s="35"/>
      <c r="TFG19" s="35"/>
      <c r="TFJ19" s="35"/>
      <c r="TFK19" s="35"/>
      <c r="TFN19" s="35"/>
      <c r="TFO19" s="35"/>
      <c r="TFR19" s="35"/>
      <c r="TFS19" s="35"/>
      <c r="TFV19" s="35"/>
      <c r="TFW19" s="35"/>
      <c r="TFZ19" s="35"/>
      <c r="TGA19" s="35"/>
      <c r="TGD19" s="35"/>
      <c r="TGE19" s="35"/>
      <c r="TGH19" s="35"/>
      <c r="TGI19" s="35"/>
      <c r="TGL19" s="35"/>
      <c r="TGM19" s="35"/>
      <c r="TGP19" s="35"/>
      <c r="TGQ19" s="35"/>
      <c r="TGT19" s="35"/>
      <c r="TGU19" s="35"/>
      <c r="TGX19" s="35"/>
      <c r="TGY19" s="35"/>
      <c r="THB19" s="35"/>
      <c r="THC19" s="35"/>
      <c r="THF19" s="35"/>
      <c r="THG19" s="35"/>
      <c r="THJ19" s="35"/>
      <c r="THK19" s="35"/>
      <c r="THN19" s="35"/>
      <c r="THO19" s="35"/>
      <c r="THR19" s="35"/>
      <c r="THS19" s="35"/>
      <c r="THV19" s="35"/>
      <c r="THW19" s="35"/>
      <c r="THZ19" s="35"/>
      <c r="TIA19" s="35"/>
      <c r="TID19" s="35"/>
      <c r="TIE19" s="35"/>
      <c r="TIH19" s="35"/>
      <c r="TII19" s="35"/>
      <c r="TIL19" s="35"/>
      <c r="TIM19" s="35"/>
      <c r="TIP19" s="35"/>
      <c r="TIQ19" s="35"/>
      <c r="TIT19" s="35"/>
      <c r="TIU19" s="35"/>
      <c r="TIX19" s="35"/>
      <c r="TIY19" s="35"/>
      <c r="TJB19" s="35"/>
      <c r="TJC19" s="35"/>
      <c r="TJF19" s="35"/>
      <c r="TJG19" s="35"/>
      <c r="TJJ19" s="35"/>
      <c r="TJK19" s="35"/>
      <c r="TJN19" s="35"/>
      <c r="TJO19" s="35"/>
      <c r="TJR19" s="35"/>
      <c r="TJS19" s="35"/>
      <c r="TJV19" s="35"/>
      <c r="TJW19" s="35"/>
      <c r="TJZ19" s="35"/>
      <c r="TKA19" s="35"/>
      <c r="TKD19" s="35"/>
      <c r="TKE19" s="35"/>
      <c r="TKH19" s="35"/>
      <c r="TKI19" s="35"/>
      <c r="TKL19" s="35"/>
      <c r="TKM19" s="35"/>
      <c r="TKP19" s="35"/>
      <c r="TKQ19" s="35"/>
      <c r="TKT19" s="35"/>
      <c r="TKU19" s="35"/>
      <c r="TKX19" s="35"/>
      <c r="TKY19" s="35"/>
      <c r="TLB19" s="35"/>
      <c r="TLC19" s="35"/>
      <c r="TLF19" s="35"/>
      <c r="TLG19" s="35"/>
      <c r="TLJ19" s="35"/>
      <c r="TLK19" s="35"/>
      <c r="TLN19" s="35"/>
      <c r="TLO19" s="35"/>
      <c r="TLR19" s="35"/>
      <c r="TLS19" s="35"/>
      <c r="TLV19" s="35"/>
      <c r="TLW19" s="35"/>
      <c r="TLZ19" s="35"/>
      <c r="TMA19" s="35"/>
      <c r="TMD19" s="35"/>
      <c r="TME19" s="35"/>
      <c r="TMH19" s="35"/>
      <c r="TMI19" s="35"/>
      <c r="TML19" s="35"/>
      <c r="TMM19" s="35"/>
      <c r="TMP19" s="35"/>
      <c r="TMQ19" s="35"/>
      <c r="TMT19" s="35"/>
      <c r="TMU19" s="35"/>
      <c r="TMX19" s="35"/>
      <c r="TMY19" s="35"/>
      <c r="TNB19" s="35"/>
      <c r="TNC19" s="35"/>
      <c r="TNF19" s="35"/>
      <c r="TNG19" s="35"/>
      <c r="TNJ19" s="35"/>
      <c r="TNK19" s="35"/>
      <c r="TNN19" s="35"/>
      <c r="TNO19" s="35"/>
      <c r="TNR19" s="35"/>
      <c r="TNS19" s="35"/>
      <c r="TNV19" s="35"/>
      <c r="TNW19" s="35"/>
      <c r="TNZ19" s="35"/>
      <c r="TOA19" s="35"/>
      <c r="TOD19" s="35"/>
      <c r="TOE19" s="35"/>
      <c r="TOH19" s="35"/>
      <c r="TOI19" s="35"/>
      <c r="TOL19" s="35"/>
      <c r="TOM19" s="35"/>
      <c r="TOP19" s="35"/>
      <c r="TOQ19" s="35"/>
      <c r="TOT19" s="35"/>
      <c r="TOU19" s="35"/>
      <c r="TOX19" s="35"/>
      <c r="TOY19" s="35"/>
      <c r="TPB19" s="35"/>
      <c r="TPC19" s="35"/>
      <c r="TPF19" s="35"/>
      <c r="TPG19" s="35"/>
      <c r="TPJ19" s="35"/>
      <c r="TPK19" s="35"/>
      <c r="TPN19" s="35"/>
      <c r="TPO19" s="35"/>
      <c r="TPR19" s="35"/>
      <c r="TPS19" s="35"/>
      <c r="TPV19" s="35"/>
      <c r="TPW19" s="35"/>
      <c r="TPZ19" s="35"/>
      <c r="TQA19" s="35"/>
      <c r="TQD19" s="35"/>
      <c r="TQE19" s="35"/>
      <c r="TQH19" s="35"/>
      <c r="TQI19" s="35"/>
      <c r="TQL19" s="35"/>
      <c r="TQM19" s="35"/>
      <c r="TQP19" s="35"/>
      <c r="TQQ19" s="35"/>
      <c r="TQT19" s="35"/>
      <c r="TQU19" s="35"/>
      <c r="TQX19" s="35"/>
      <c r="TQY19" s="35"/>
      <c r="TRB19" s="35"/>
      <c r="TRC19" s="35"/>
      <c r="TRF19" s="35"/>
      <c r="TRG19" s="35"/>
      <c r="TRJ19" s="35"/>
      <c r="TRK19" s="35"/>
      <c r="TRN19" s="35"/>
      <c r="TRO19" s="35"/>
      <c r="TRR19" s="35"/>
      <c r="TRS19" s="35"/>
      <c r="TRV19" s="35"/>
      <c r="TRW19" s="35"/>
      <c r="TRZ19" s="35"/>
      <c r="TSA19" s="35"/>
      <c r="TSD19" s="35"/>
      <c r="TSE19" s="35"/>
      <c r="TSH19" s="35"/>
      <c r="TSI19" s="35"/>
      <c r="TSL19" s="35"/>
      <c r="TSM19" s="35"/>
      <c r="TSP19" s="35"/>
      <c r="TSQ19" s="35"/>
      <c r="TST19" s="35"/>
      <c r="TSU19" s="35"/>
      <c r="TSX19" s="35"/>
      <c r="TSY19" s="35"/>
      <c r="TTB19" s="35"/>
      <c r="TTC19" s="35"/>
      <c r="TTF19" s="35"/>
      <c r="TTG19" s="35"/>
      <c r="TTJ19" s="35"/>
      <c r="TTK19" s="35"/>
      <c r="TTN19" s="35"/>
      <c r="TTO19" s="35"/>
      <c r="TTR19" s="35"/>
      <c r="TTS19" s="35"/>
      <c r="TTV19" s="35"/>
      <c r="TTW19" s="35"/>
      <c r="TTZ19" s="35"/>
      <c r="TUA19" s="35"/>
      <c r="TUD19" s="35"/>
      <c r="TUE19" s="35"/>
      <c r="TUH19" s="35"/>
      <c r="TUI19" s="35"/>
      <c r="TUL19" s="35"/>
      <c r="TUM19" s="35"/>
      <c r="TUP19" s="35"/>
      <c r="TUQ19" s="35"/>
      <c r="TUT19" s="35"/>
      <c r="TUU19" s="35"/>
      <c r="TUX19" s="35"/>
      <c r="TUY19" s="35"/>
      <c r="TVB19" s="35"/>
      <c r="TVC19" s="35"/>
      <c r="TVF19" s="35"/>
      <c r="TVG19" s="35"/>
      <c r="TVJ19" s="35"/>
      <c r="TVK19" s="35"/>
      <c r="TVN19" s="35"/>
      <c r="TVO19" s="35"/>
      <c r="TVR19" s="35"/>
      <c r="TVS19" s="35"/>
      <c r="TVV19" s="35"/>
      <c r="TVW19" s="35"/>
      <c r="TVZ19" s="35"/>
      <c r="TWA19" s="35"/>
      <c r="TWD19" s="35"/>
      <c r="TWE19" s="35"/>
      <c r="TWH19" s="35"/>
      <c r="TWI19" s="35"/>
      <c r="TWL19" s="35"/>
      <c r="TWM19" s="35"/>
      <c r="TWP19" s="35"/>
      <c r="TWQ19" s="35"/>
      <c r="TWT19" s="35"/>
      <c r="TWU19" s="35"/>
      <c r="TWX19" s="35"/>
      <c r="TWY19" s="35"/>
      <c r="TXB19" s="35"/>
      <c r="TXC19" s="35"/>
      <c r="TXF19" s="35"/>
      <c r="TXG19" s="35"/>
      <c r="TXJ19" s="35"/>
      <c r="TXK19" s="35"/>
      <c r="TXN19" s="35"/>
      <c r="TXO19" s="35"/>
      <c r="TXR19" s="35"/>
      <c r="TXS19" s="35"/>
      <c r="TXV19" s="35"/>
      <c r="TXW19" s="35"/>
      <c r="TXZ19" s="35"/>
      <c r="TYA19" s="35"/>
      <c r="TYD19" s="35"/>
      <c r="TYE19" s="35"/>
      <c r="TYH19" s="35"/>
      <c r="TYI19" s="35"/>
      <c r="TYL19" s="35"/>
      <c r="TYM19" s="35"/>
      <c r="TYP19" s="35"/>
      <c r="TYQ19" s="35"/>
      <c r="TYT19" s="35"/>
      <c r="TYU19" s="35"/>
      <c r="TYX19" s="35"/>
      <c r="TYY19" s="35"/>
      <c r="TZB19" s="35"/>
      <c r="TZC19" s="35"/>
      <c r="TZF19" s="35"/>
      <c r="TZG19" s="35"/>
      <c r="TZJ19" s="35"/>
      <c r="TZK19" s="35"/>
      <c r="TZN19" s="35"/>
      <c r="TZO19" s="35"/>
      <c r="TZR19" s="35"/>
      <c r="TZS19" s="35"/>
      <c r="TZV19" s="35"/>
      <c r="TZW19" s="35"/>
      <c r="TZZ19" s="35"/>
      <c r="UAA19" s="35"/>
      <c r="UAD19" s="35"/>
      <c r="UAE19" s="35"/>
      <c r="UAH19" s="35"/>
      <c r="UAI19" s="35"/>
      <c r="UAL19" s="35"/>
      <c r="UAM19" s="35"/>
      <c r="UAP19" s="35"/>
      <c r="UAQ19" s="35"/>
      <c r="UAT19" s="35"/>
      <c r="UAU19" s="35"/>
      <c r="UAX19" s="35"/>
      <c r="UAY19" s="35"/>
      <c r="UBB19" s="35"/>
      <c r="UBC19" s="35"/>
      <c r="UBF19" s="35"/>
      <c r="UBG19" s="35"/>
      <c r="UBJ19" s="35"/>
      <c r="UBK19" s="35"/>
      <c r="UBN19" s="35"/>
      <c r="UBO19" s="35"/>
      <c r="UBR19" s="35"/>
      <c r="UBS19" s="35"/>
      <c r="UBV19" s="35"/>
      <c r="UBW19" s="35"/>
      <c r="UBZ19" s="35"/>
      <c r="UCA19" s="35"/>
      <c r="UCD19" s="35"/>
      <c r="UCE19" s="35"/>
      <c r="UCH19" s="35"/>
      <c r="UCI19" s="35"/>
      <c r="UCL19" s="35"/>
      <c r="UCM19" s="35"/>
      <c r="UCP19" s="35"/>
      <c r="UCQ19" s="35"/>
      <c r="UCT19" s="35"/>
      <c r="UCU19" s="35"/>
      <c r="UCX19" s="35"/>
      <c r="UCY19" s="35"/>
      <c r="UDB19" s="35"/>
      <c r="UDC19" s="35"/>
      <c r="UDF19" s="35"/>
      <c r="UDG19" s="35"/>
      <c r="UDJ19" s="35"/>
      <c r="UDK19" s="35"/>
      <c r="UDN19" s="35"/>
      <c r="UDO19" s="35"/>
      <c r="UDR19" s="35"/>
      <c r="UDS19" s="35"/>
      <c r="UDV19" s="35"/>
      <c r="UDW19" s="35"/>
      <c r="UDZ19" s="35"/>
      <c r="UEA19" s="35"/>
      <c r="UED19" s="35"/>
      <c r="UEE19" s="35"/>
      <c r="UEH19" s="35"/>
      <c r="UEI19" s="35"/>
      <c r="UEL19" s="35"/>
      <c r="UEM19" s="35"/>
      <c r="UEP19" s="35"/>
      <c r="UEQ19" s="35"/>
      <c r="UET19" s="35"/>
      <c r="UEU19" s="35"/>
      <c r="UEX19" s="35"/>
      <c r="UEY19" s="35"/>
      <c r="UFB19" s="35"/>
      <c r="UFC19" s="35"/>
      <c r="UFF19" s="35"/>
      <c r="UFG19" s="35"/>
      <c r="UFJ19" s="35"/>
      <c r="UFK19" s="35"/>
      <c r="UFN19" s="35"/>
      <c r="UFO19" s="35"/>
      <c r="UFR19" s="35"/>
      <c r="UFS19" s="35"/>
      <c r="UFV19" s="35"/>
      <c r="UFW19" s="35"/>
      <c r="UFZ19" s="35"/>
      <c r="UGA19" s="35"/>
      <c r="UGD19" s="35"/>
      <c r="UGE19" s="35"/>
      <c r="UGH19" s="35"/>
      <c r="UGI19" s="35"/>
      <c r="UGL19" s="35"/>
      <c r="UGM19" s="35"/>
      <c r="UGP19" s="35"/>
      <c r="UGQ19" s="35"/>
      <c r="UGT19" s="35"/>
      <c r="UGU19" s="35"/>
      <c r="UGX19" s="35"/>
      <c r="UGY19" s="35"/>
      <c r="UHB19" s="35"/>
      <c r="UHC19" s="35"/>
      <c r="UHF19" s="35"/>
      <c r="UHG19" s="35"/>
      <c r="UHJ19" s="35"/>
      <c r="UHK19" s="35"/>
      <c r="UHN19" s="35"/>
      <c r="UHO19" s="35"/>
      <c r="UHR19" s="35"/>
      <c r="UHS19" s="35"/>
      <c r="UHV19" s="35"/>
      <c r="UHW19" s="35"/>
      <c r="UHZ19" s="35"/>
      <c r="UIA19" s="35"/>
      <c r="UID19" s="35"/>
      <c r="UIE19" s="35"/>
      <c r="UIH19" s="35"/>
      <c r="UII19" s="35"/>
      <c r="UIL19" s="35"/>
      <c r="UIM19" s="35"/>
      <c r="UIP19" s="35"/>
      <c r="UIQ19" s="35"/>
      <c r="UIT19" s="35"/>
      <c r="UIU19" s="35"/>
      <c r="UIX19" s="35"/>
      <c r="UIY19" s="35"/>
      <c r="UJB19" s="35"/>
      <c r="UJC19" s="35"/>
      <c r="UJF19" s="35"/>
      <c r="UJG19" s="35"/>
      <c r="UJJ19" s="35"/>
      <c r="UJK19" s="35"/>
      <c r="UJN19" s="35"/>
      <c r="UJO19" s="35"/>
      <c r="UJR19" s="35"/>
      <c r="UJS19" s="35"/>
      <c r="UJV19" s="35"/>
      <c r="UJW19" s="35"/>
      <c r="UJZ19" s="35"/>
      <c r="UKA19" s="35"/>
      <c r="UKD19" s="35"/>
      <c r="UKE19" s="35"/>
      <c r="UKH19" s="35"/>
      <c r="UKI19" s="35"/>
      <c r="UKL19" s="35"/>
      <c r="UKM19" s="35"/>
      <c r="UKP19" s="35"/>
      <c r="UKQ19" s="35"/>
      <c r="UKT19" s="35"/>
      <c r="UKU19" s="35"/>
      <c r="UKX19" s="35"/>
      <c r="UKY19" s="35"/>
      <c r="ULB19" s="35"/>
      <c r="ULC19" s="35"/>
      <c r="ULF19" s="35"/>
      <c r="ULG19" s="35"/>
      <c r="ULJ19" s="35"/>
      <c r="ULK19" s="35"/>
      <c r="ULN19" s="35"/>
      <c r="ULO19" s="35"/>
      <c r="ULR19" s="35"/>
      <c r="ULS19" s="35"/>
      <c r="ULV19" s="35"/>
      <c r="ULW19" s="35"/>
      <c r="ULZ19" s="35"/>
      <c r="UMA19" s="35"/>
      <c r="UMD19" s="35"/>
      <c r="UME19" s="35"/>
      <c r="UMH19" s="35"/>
      <c r="UMI19" s="35"/>
      <c r="UML19" s="35"/>
      <c r="UMM19" s="35"/>
      <c r="UMP19" s="35"/>
      <c r="UMQ19" s="35"/>
      <c r="UMT19" s="35"/>
      <c r="UMU19" s="35"/>
      <c r="UMX19" s="35"/>
      <c r="UMY19" s="35"/>
      <c r="UNB19" s="35"/>
      <c r="UNC19" s="35"/>
      <c r="UNF19" s="35"/>
      <c r="UNG19" s="35"/>
      <c r="UNJ19" s="35"/>
      <c r="UNK19" s="35"/>
      <c r="UNN19" s="35"/>
      <c r="UNO19" s="35"/>
      <c r="UNR19" s="35"/>
      <c r="UNS19" s="35"/>
      <c r="UNV19" s="35"/>
      <c r="UNW19" s="35"/>
      <c r="UNZ19" s="35"/>
      <c r="UOA19" s="35"/>
      <c r="UOD19" s="35"/>
      <c r="UOE19" s="35"/>
      <c r="UOH19" s="35"/>
      <c r="UOI19" s="35"/>
      <c r="UOL19" s="35"/>
      <c r="UOM19" s="35"/>
      <c r="UOP19" s="35"/>
      <c r="UOQ19" s="35"/>
      <c r="UOT19" s="35"/>
      <c r="UOU19" s="35"/>
      <c r="UOX19" s="35"/>
      <c r="UOY19" s="35"/>
      <c r="UPB19" s="35"/>
      <c r="UPC19" s="35"/>
      <c r="UPF19" s="35"/>
      <c r="UPG19" s="35"/>
      <c r="UPJ19" s="35"/>
      <c r="UPK19" s="35"/>
      <c r="UPN19" s="35"/>
      <c r="UPO19" s="35"/>
      <c r="UPR19" s="35"/>
      <c r="UPS19" s="35"/>
      <c r="UPV19" s="35"/>
      <c r="UPW19" s="35"/>
      <c r="UPZ19" s="35"/>
      <c r="UQA19" s="35"/>
      <c r="UQD19" s="35"/>
      <c r="UQE19" s="35"/>
    </row>
    <row r="20" spans="1:1023 1026:2047 2050:3071 3074:4095 4098:5119 5122:6143 6146:7167 7170:8191 8194:9215 9218:10239 10242:11263 11266:12287 12290:13311 13314:14335 14338:14643" s="37" customFormat="1" ht="15.75" customHeight="1" x14ac:dyDescent="0.2">
      <c r="A20" s="36" t="s">
        <v>18</v>
      </c>
      <c r="B20" s="338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40"/>
      <c r="O20" s="23"/>
    </row>
    <row r="21" spans="1:1023 1026:2047 2050:3071 3074:4095 4098:5119 5122:6143 6146:7167 7170:8191 8194:9215 9218:10239 10242:11263 11266:12287 12290:13311 13314:14335 14338:14643" s="37" customFormat="1" ht="15.75" customHeight="1" x14ac:dyDescent="0.2">
      <c r="A21" s="36" t="s">
        <v>4</v>
      </c>
      <c r="B21" s="338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40"/>
      <c r="O21" s="23"/>
    </row>
    <row r="22" spans="1:1023 1026:2047 2050:3071 3074:4095 4098:5119 5122:6143 6146:7167 7170:8191 8194:9215 9218:10239 10242:11263 11266:12287 12290:13311 13314:14335 14338:14643" s="37" customFormat="1" ht="15.75" customHeight="1" x14ac:dyDescent="0.2">
      <c r="A22" s="36" t="s">
        <v>9</v>
      </c>
      <c r="B22" s="338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40"/>
      <c r="O22" s="23"/>
    </row>
    <row r="23" spans="1:1023 1026:2047 2050:3071 3074:4095 4098:5119 5122:6143 6146:7167 7170:8191 8194:9215 9218:10239 10242:11263 11266:12287 12290:13311 13314:14335 14338:14643" s="37" customFormat="1" ht="15.75" customHeight="1" x14ac:dyDescent="0.2">
      <c r="A23" s="36" t="s">
        <v>155</v>
      </c>
      <c r="B23" s="338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40"/>
      <c r="O23" s="23"/>
    </row>
    <row r="24" spans="1:1023 1026:2047 2050:3071 3074:4095 4098:5119 5122:6143 6146:7167 7170:8191 8194:9215 9218:10239 10242:11263 11266:12287 12290:13311 13314:14335 14338:14643" s="37" customFormat="1" ht="15.75" customHeight="1" x14ac:dyDescent="0.2">
      <c r="A24" s="36" t="s">
        <v>186</v>
      </c>
      <c r="B24" s="351" t="s">
        <v>0</v>
      </c>
      <c r="C24" s="339"/>
      <c r="D24" s="339"/>
      <c r="E24" s="339"/>
      <c r="F24" s="352"/>
      <c r="G24" s="339"/>
      <c r="H24" s="339"/>
      <c r="I24" s="340"/>
      <c r="J24" s="351" t="s">
        <v>1</v>
      </c>
      <c r="K24" s="339"/>
      <c r="L24" s="339"/>
      <c r="M24" s="339"/>
      <c r="N24" s="263"/>
      <c r="O24" s="23"/>
    </row>
    <row r="25" spans="1:1023 1026:2047 2050:3071 3074:4095 4098:5119 5122:6143 6146:7167 7170:8191 8194:9215 9218:10239 10242:11263 11266:12287 12290:13311 13314:14335 14338:14643" s="37" customFormat="1" ht="9" customHeight="1" x14ac:dyDescent="0.2">
      <c r="A25" s="38"/>
      <c r="B25" s="39"/>
      <c r="C25" s="39"/>
      <c r="D25" s="39"/>
      <c r="E25" s="39"/>
      <c r="F25" s="39"/>
      <c r="G25" s="39"/>
      <c r="H25" s="39"/>
      <c r="I25" s="39"/>
      <c r="J25" s="39"/>
      <c r="O25" s="23"/>
    </row>
    <row r="26" spans="1:1023 1026:2047 2050:3071 3074:4095 4098:5119 5122:6143 6146:7167 7170:8191 8194:9215 9218:10239 10242:11263 11266:12287 12290:13311 13314:14335 14338:14643" s="37" customFormat="1" ht="15.75" customHeight="1" x14ac:dyDescent="0.2">
      <c r="A26" s="244" t="s">
        <v>130</v>
      </c>
      <c r="B26" s="370"/>
      <c r="C26" s="371"/>
      <c r="D26" s="371"/>
      <c r="E26" s="371"/>
      <c r="F26" s="371"/>
      <c r="G26" s="371"/>
      <c r="H26" s="371"/>
      <c r="I26" s="372"/>
      <c r="J26" s="39"/>
      <c r="K26" s="41"/>
      <c r="L26" s="39"/>
      <c r="M26" s="39"/>
      <c r="N26" s="41"/>
      <c r="O26" s="23"/>
    </row>
    <row r="27" spans="1:1023 1026:2047 2050:3071 3074:4095 4098:5119 5122:6143 6146:7167 7170:8191 8194:9215 9218:10239 10242:11263 11266:12287 12290:13311 13314:14335 14338:14643" s="37" customFormat="1" ht="15.75" customHeight="1" x14ac:dyDescent="0.2">
      <c r="A27" s="42" t="s">
        <v>13</v>
      </c>
      <c r="B27" s="240" t="s">
        <v>0</v>
      </c>
      <c r="C27" s="365"/>
      <c r="D27" s="365"/>
      <c r="E27" s="366"/>
      <c r="F27" s="240" t="s">
        <v>1</v>
      </c>
      <c r="G27" s="365"/>
      <c r="H27" s="365"/>
      <c r="I27" s="366"/>
      <c r="J27" s="43"/>
      <c r="K27" s="39"/>
      <c r="L27" s="39"/>
      <c r="M27" s="39"/>
      <c r="N27" s="39"/>
      <c r="O27" s="23"/>
    </row>
    <row r="28" spans="1:1023 1026:2047 2050:3071 3074:4095 4098:5119 5122:6143 6146:7167 7170:8191 8194:9215 9218:10239 10242:11263 11266:12287 12290:13311 13314:14335 14338:14643" s="37" customFormat="1" ht="15.75" customHeight="1" x14ac:dyDescent="0.2">
      <c r="A28" s="44" t="s">
        <v>11</v>
      </c>
      <c r="B28" s="258" t="s">
        <v>146</v>
      </c>
      <c r="C28" s="363"/>
      <c r="D28" s="363"/>
      <c r="E28" s="364"/>
      <c r="F28" s="257" t="s">
        <v>147</v>
      </c>
      <c r="G28" s="363"/>
      <c r="H28" s="363"/>
      <c r="I28" s="364"/>
      <c r="J28" s="43"/>
      <c r="K28" s="45"/>
      <c r="L28" s="39"/>
      <c r="M28" s="41"/>
      <c r="N28" s="39"/>
      <c r="O28" s="23"/>
    </row>
    <row r="29" spans="1:1023 1026:2047 2050:3071 3074:4095 4098:5119 5122:6143 6146:7167 7170:8191 8194:9215 9218:10239 10242:11263 11266:12287 12290:13311 13314:14335 14338:14643" s="37" customFormat="1" ht="15.75" customHeight="1" x14ac:dyDescent="0.2">
      <c r="A29" s="42" t="s">
        <v>5</v>
      </c>
      <c r="B29" s="356"/>
      <c r="C29" s="357"/>
      <c r="D29" s="357"/>
      <c r="E29" s="357"/>
      <c r="F29" s="357"/>
      <c r="G29" s="357"/>
      <c r="H29" s="357"/>
      <c r="I29" s="358"/>
      <c r="J29" s="46"/>
      <c r="K29" s="39"/>
      <c r="L29" s="39"/>
      <c r="M29" s="47"/>
      <c r="N29" s="39"/>
      <c r="O29" s="23"/>
    </row>
    <row r="30" spans="1:1023 1026:2047 2050:3071 3074:4095 4098:5119 5122:6143 6146:7167 7170:8191 8194:9215 9218:10239 10242:11263 11266:12287 12290:13311 13314:14335 14338:14643" s="37" customFormat="1" ht="15.75" customHeight="1" x14ac:dyDescent="0.2">
      <c r="A30" s="42" t="s">
        <v>12</v>
      </c>
      <c r="B30" s="44" t="s">
        <v>118</v>
      </c>
      <c r="C30" s="354"/>
      <c r="D30" s="354"/>
      <c r="E30" s="355"/>
      <c r="F30" s="240" t="s">
        <v>119</v>
      </c>
      <c r="G30" s="354"/>
      <c r="H30" s="354"/>
      <c r="I30" s="355"/>
      <c r="J30" s="43"/>
      <c r="K30" s="39"/>
      <c r="L30" s="39"/>
      <c r="M30" s="39"/>
      <c r="N30" s="39"/>
      <c r="O30" s="23"/>
    </row>
    <row r="31" spans="1:1023 1026:2047 2050:3071 3074:4095 4098:5119 5122:6143 6146:7167 7170:8191 8194:9215 9218:10239 10242:11263 11266:12287 12290:13311 13314:14335 14338:14643" s="37" customFormat="1" ht="15.75" customHeight="1" x14ac:dyDescent="0.2">
      <c r="A31" s="244" t="s">
        <v>8</v>
      </c>
      <c r="B31" s="369" t="s">
        <v>7</v>
      </c>
      <c r="C31" s="365"/>
      <c r="D31" s="367"/>
      <c r="E31" s="368"/>
      <c r="F31" s="369" t="s">
        <v>15</v>
      </c>
      <c r="G31" s="365"/>
      <c r="H31" s="367"/>
      <c r="I31" s="368"/>
      <c r="J31" s="43"/>
      <c r="K31" s="39"/>
      <c r="L31" s="39"/>
      <c r="M31" s="39"/>
      <c r="N31" s="39"/>
      <c r="O31" s="23"/>
    </row>
    <row r="32" spans="1:1023 1026:2047 2050:3071 3074:4095 4098:5119 5122:6143 6146:7167 7170:8191 8194:9215 9218:10239 10242:11263 11266:12287 12290:13311 13314:14335 14338:14643" s="37" customFormat="1" ht="15.75" customHeight="1" x14ac:dyDescent="0.2">
      <c r="A32" s="167" t="s">
        <v>134</v>
      </c>
      <c r="B32" s="351"/>
      <c r="C32" s="352"/>
      <c r="D32" s="352"/>
      <c r="E32" s="352"/>
      <c r="F32" s="352"/>
      <c r="G32" s="352"/>
      <c r="H32" s="352"/>
      <c r="I32" s="353"/>
      <c r="J32" s="141"/>
      <c r="K32" s="141"/>
      <c r="L32" s="39"/>
      <c r="M32" s="39"/>
      <c r="N32" s="39"/>
      <c r="O32" s="23"/>
    </row>
    <row r="33" spans="1:15" s="37" customFormat="1" ht="15.75" customHeight="1" x14ac:dyDescent="0.2">
      <c r="A33" s="167" t="s">
        <v>133</v>
      </c>
      <c r="B33" s="351" t="s">
        <v>131</v>
      </c>
      <c r="C33" s="352"/>
      <c r="D33" s="352"/>
      <c r="E33" s="259"/>
      <c r="F33" s="167" t="s">
        <v>132</v>
      </c>
      <c r="G33" s="242"/>
      <c r="H33" s="260"/>
      <c r="I33" s="238"/>
      <c r="J33" s="141"/>
      <c r="K33" s="141"/>
      <c r="L33" s="39"/>
      <c r="M33" s="39"/>
      <c r="N33" s="39"/>
      <c r="O33" s="23"/>
    </row>
    <row r="34" spans="1:15" s="39" customFormat="1" ht="15.75" customHeight="1" x14ac:dyDescent="0.2">
      <c r="A34" s="48" t="s">
        <v>72</v>
      </c>
      <c r="B34" s="249" t="s">
        <v>71</v>
      </c>
      <c r="C34" s="251"/>
      <c r="D34" s="249" t="s">
        <v>85</v>
      </c>
      <c r="E34" s="250"/>
      <c r="F34" s="351" t="s">
        <v>65</v>
      </c>
      <c r="G34" s="352"/>
      <c r="H34" s="352"/>
      <c r="I34" s="353"/>
      <c r="J34" s="43"/>
      <c r="O34" s="23"/>
    </row>
    <row r="35" spans="1:15" s="39" customFormat="1" ht="15.75" customHeight="1" x14ac:dyDescent="0.2">
      <c r="A35" s="48" t="s">
        <v>73</v>
      </c>
      <c r="B35" s="249" t="s">
        <v>74</v>
      </c>
      <c r="C35" s="251"/>
      <c r="D35" s="254" t="s">
        <v>75</v>
      </c>
      <c r="E35" s="255"/>
      <c r="F35" s="49" t="s">
        <v>76</v>
      </c>
      <c r="G35" s="49"/>
      <c r="H35" s="244" t="s">
        <v>83</v>
      </c>
      <c r="I35" s="238"/>
      <c r="J35" s="43"/>
      <c r="K35" s="47"/>
      <c r="O35" s="23"/>
    </row>
    <row r="36" spans="1:15" s="37" customFormat="1" ht="15.75" customHeight="1" x14ac:dyDescent="0.2">
      <c r="A36" s="42" t="s">
        <v>124</v>
      </c>
      <c r="B36" s="244" t="s">
        <v>74</v>
      </c>
      <c r="C36" s="248"/>
      <c r="D36" s="252" t="s">
        <v>75</v>
      </c>
      <c r="E36" s="253"/>
      <c r="F36" s="49" t="s">
        <v>76</v>
      </c>
      <c r="G36" s="49"/>
      <c r="H36" s="244" t="s">
        <v>83</v>
      </c>
      <c r="I36" s="238"/>
      <c r="J36" s="43"/>
      <c r="K36" s="39"/>
      <c r="L36" s="39"/>
      <c r="M36" s="39"/>
      <c r="N36" s="39"/>
      <c r="O36" s="23"/>
    </row>
    <row r="37" spans="1:15" ht="12.7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5" ht="12.75" customHeight="1" x14ac:dyDescent="0.25">
      <c r="A38" s="50" t="s">
        <v>86</v>
      </c>
    </row>
    <row r="39" spans="1:15" s="51" customFormat="1" ht="12.75" customHeight="1" x14ac:dyDescent="0.2">
      <c r="A39" s="51" t="s">
        <v>87</v>
      </c>
      <c r="L39" s="52"/>
      <c r="M39" s="23"/>
      <c r="N39" s="52"/>
      <c r="O39" s="23"/>
    </row>
    <row r="40" spans="1:15" s="51" customFormat="1" ht="12.75" x14ac:dyDescent="0.2">
      <c r="A40" s="53" t="s">
        <v>88</v>
      </c>
      <c r="O40" s="23"/>
    </row>
    <row r="41" spans="1:15" s="51" customFormat="1" ht="12.75" x14ac:dyDescent="0.2">
      <c r="A41" s="53" t="s">
        <v>102</v>
      </c>
      <c r="O41" s="23"/>
    </row>
    <row r="42" spans="1:15" s="51" customFormat="1" ht="12.75" customHeight="1" x14ac:dyDescent="0.2">
      <c r="A42" s="51" t="s">
        <v>89</v>
      </c>
      <c r="L42" s="52"/>
      <c r="M42" s="23"/>
      <c r="N42" s="52"/>
      <c r="O42" s="23"/>
    </row>
    <row r="43" spans="1:15" s="51" customFormat="1" ht="12.75" customHeight="1" x14ac:dyDescent="0.2">
      <c r="A43" s="51" t="s">
        <v>103</v>
      </c>
      <c r="L43" s="52"/>
      <c r="M43" s="23"/>
      <c r="N43" s="52"/>
      <c r="O43" s="23"/>
    </row>
    <row r="44" spans="1:15" s="51" customFormat="1" ht="12.75" customHeight="1" x14ac:dyDescent="0.2">
      <c r="A44" s="51" t="s">
        <v>138</v>
      </c>
      <c r="L44" s="52"/>
      <c r="M44" s="23"/>
      <c r="N44" s="52"/>
      <c r="O44" s="23"/>
    </row>
    <row r="45" spans="1:15" s="51" customFormat="1" ht="12.75" customHeight="1" x14ac:dyDescent="0.2">
      <c r="A45" s="51" t="s">
        <v>137</v>
      </c>
      <c r="L45" s="52"/>
      <c r="M45" s="23"/>
      <c r="N45" s="52"/>
      <c r="O45" s="23"/>
    </row>
    <row r="46" spans="1:15" s="12" customFormat="1" ht="12.75" customHeight="1" x14ac:dyDescent="0.2">
      <c r="A46" s="12" t="s">
        <v>145</v>
      </c>
      <c r="L46" s="170"/>
      <c r="M46" s="16"/>
      <c r="N46" s="170"/>
      <c r="O46" s="16"/>
    </row>
    <row r="47" spans="1:15" s="51" customFormat="1" ht="12.75" customHeight="1" x14ac:dyDescent="0.2">
      <c r="A47" s="51" t="s">
        <v>104</v>
      </c>
      <c r="L47" s="52"/>
      <c r="M47" s="23"/>
      <c r="N47" s="52"/>
      <c r="O47" s="23"/>
    </row>
    <row r="48" spans="1:15" s="51" customFormat="1" ht="12.75" customHeight="1" x14ac:dyDescent="0.2">
      <c r="A48" s="51" t="s">
        <v>180</v>
      </c>
      <c r="L48" s="52"/>
      <c r="M48" s="23"/>
      <c r="N48" s="52"/>
      <c r="O48" s="23"/>
    </row>
    <row r="49" spans="1:15" s="51" customFormat="1" ht="12.75" customHeight="1" x14ac:dyDescent="0.2">
      <c r="A49" s="51" t="s">
        <v>181</v>
      </c>
      <c r="L49" s="52"/>
      <c r="M49" s="23"/>
      <c r="N49" s="52"/>
      <c r="O49" s="23"/>
    </row>
    <row r="50" spans="1:15" s="51" customFormat="1" ht="9" customHeight="1" x14ac:dyDescent="0.2">
      <c r="L50" s="52"/>
      <c r="M50" s="23"/>
      <c r="N50" s="52"/>
      <c r="O50" s="23"/>
    </row>
    <row r="51" spans="1:15" s="35" customFormat="1" ht="12.75" customHeight="1" x14ac:dyDescent="0.2">
      <c r="A51" s="54" t="s">
        <v>90</v>
      </c>
      <c r="H51" s="55" t="s">
        <v>0</v>
      </c>
      <c r="I51" s="55"/>
      <c r="J51" s="56"/>
      <c r="K51" s="57" t="s">
        <v>1</v>
      </c>
      <c r="L51" s="58"/>
      <c r="O51" s="23"/>
    </row>
    <row r="52" spans="1:15" s="51" customFormat="1" ht="9" customHeight="1" x14ac:dyDescent="0.2">
      <c r="L52" s="52"/>
      <c r="M52" s="23"/>
      <c r="N52" s="21"/>
      <c r="O52" s="23"/>
    </row>
    <row r="53" spans="1:15" s="35" customFormat="1" ht="15.75" customHeight="1" x14ac:dyDescent="0.2">
      <c r="A53" s="59"/>
      <c r="B53" s="59"/>
      <c r="C53" s="22"/>
      <c r="D53" s="22"/>
      <c r="E53" s="22"/>
      <c r="F53" s="21"/>
      <c r="G53" s="21"/>
      <c r="H53" s="59"/>
      <c r="I53" s="59"/>
      <c r="J53" s="59"/>
      <c r="K53" s="59"/>
      <c r="L53" s="59"/>
      <c r="M53" s="59"/>
      <c r="N53" s="59"/>
      <c r="O53" s="23"/>
    </row>
    <row r="54" spans="1:15" s="35" customFormat="1" ht="12" customHeight="1" x14ac:dyDescent="0.2">
      <c r="A54" s="51" t="s">
        <v>16</v>
      </c>
      <c r="B54" s="51"/>
      <c r="C54" s="51"/>
      <c r="D54" s="51"/>
      <c r="E54" s="51"/>
      <c r="F54" s="51"/>
      <c r="G54" s="51"/>
      <c r="H54" s="51" t="s">
        <v>16</v>
      </c>
      <c r="I54" s="51"/>
      <c r="J54" s="51"/>
      <c r="K54" s="60"/>
      <c r="L54" s="23"/>
      <c r="M54" s="52"/>
      <c r="N54" s="21"/>
      <c r="O54" s="23"/>
    </row>
    <row r="55" spans="1:15" s="35" customFormat="1" ht="12.75" customHeight="1" x14ac:dyDescent="0.2">
      <c r="A55" s="51" t="s">
        <v>144</v>
      </c>
      <c r="B55" s="51"/>
      <c r="C55" s="51"/>
      <c r="D55" s="51"/>
      <c r="E55" s="51"/>
      <c r="F55" s="51"/>
      <c r="G55" s="51"/>
      <c r="H55" s="51" t="s">
        <v>179</v>
      </c>
      <c r="I55" s="51"/>
      <c r="J55" s="51"/>
      <c r="K55" s="51"/>
      <c r="L55" s="52"/>
      <c r="M55" s="23"/>
      <c r="N55" s="21"/>
      <c r="O55" s="23"/>
    </row>
    <row r="56" spans="1:15" s="35" customFormat="1" ht="9" customHeight="1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2"/>
      <c r="M56" s="23"/>
      <c r="N56" s="21"/>
      <c r="O56" s="23"/>
    </row>
    <row r="57" spans="1:15" s="31" customFormat="1" ht="15" thickBot="1" x14ac:dyDescent="0.25">
      <c r="A57" s="247" t="s">
        <v>152</v>
      </c>
      <c r="O57" s="23"/>
    </row>
    <row r="58" spans="1:15" s="31" customFormat="1" ht="6.6" customHeight="1" x14ac:dyDescent="0.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4"/>
      <c r="O58" s="23"/>
    </row>
    <row r="59" spans="1:15" s="31" customFormat="1" ht="15.75" customHeight="1" x14ac:dyDescent="0.2">
      <c r="A59" s="173" t="s">
        <v>150</v>
      </c>
      <c r="B59" s="172" t="s">
        <v>148</v>
      </c>
      <c r="C59" s="172"/>
      <c r="D59" s="65"/>
      <c r="E59" s="65"/>
      <c r="F59" s="174" t="s">
        <v>98</v>
      </c>
      <c r="G59" s="174"/>
      <c r="H59" s="33" t="s">
        <v>100</v>
      </c>
      <c r="I59" s="33"/>
      <c r="J59" s="33"/>
      <c r="K59" s="33" t="s">
        <v>100</v>
      </c>
      <c r="L59" s="33"/>
      <c r="M59" s="33"/>
      <c r="N59" s="67" t="s">
        <v>99</v>
      </c>
      <c r="O59" s="23"/>
    </row>
    <row r="60" spans="1:15" s="31" customFormat="1" ht="15.75" customHeight="1" thickBot="1" x14ac:dyDescent="0.25">
      <c r="A60" s="173" t="s">
        <v>149</v>
      </c>
      <c r="B60" s="172" t="s">
        <v>148</v>
      </c>
      <c r="C60" s="172"/>
      <c r="D60" s="33"/>
      <c r="E60" s="33"/>
      <c r="F60" s="174" t="s">
        <v>151</v>
      </c>
      <c r="G60" s="174"/>
      <c r="H60" s="359" t="s">
        <v>153</v>
      </c>
      <c r="I60" s="359"/>
      <c r="J60" s="360"/>
      <c r="K60" s="360"/>
      <c r="L60" s="360"/>
      <c r="M60" s="360"/>
      <c r="N60" s="67"/>
      <c r="O60" s="23"/>
    </row>
    <row r="61" spans="1:15" s="31" customFormat="1" ht="15.75" customHeight="1" thickBot="1" x14ac:dyDescent="0.25">
      <c r="A61" s="332" t="s">
        <v>188</v>
      </c>
      <c r="B61" s="172"/>
      <c r="C61" s="335"/>
      <c r="D61" s="33"/>
      <c r="E61" s="33"/>
      <c r="F61" s="333" t="s">
        <v>189</v>
      </c>
      <c r="G61" s="172"/>
      <c r="H61" s="172"/>
      <c r="I61" s="172"/>
      <c r="J61" s="33"/>
      <c r="K61" s="33"/>
      <c r="L61" s="33"/>
      <c r="M61" s="336"/>
      <c r="N61" s="334" t="s">
        <v>190</v>
      </c>
      <c r="O61" s="23"/>
    </row>
    <row r="62" spans="1:15" s="31" customFormat="1" ht="9" customHeight="1" thickBot="1" x14ac:dyDescent="0.25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70"/>
      <c r="O62" s="23"/>
    </row>
    <row r="63" spans="1:15" x14ac:dyDescent="0.2">
      <c r="J63" s="33"/>
    </row>
    <row r="64" spans="1:15" x14ac:dyDescent="0.2">
      <c r="J64" s="33"/>
    </row>
    <row r="65" spans="10:10" x14ac:dyDescent="0.2">
      <c r="J65" s="33"/>
    </row>
    <row r="66" spans="10:10" x14ac:dyDescent="0.2">
      <c r="J66" s="33"/>
    </row>
    <row r="67" spans="10:10" x14ac:dyDescent="0.2">
      <c r="J67" s="33"/>
    </row>
    <row r="68" spans="10:10" x14ac:dyDescent="0.2">
      <c r="J68" s="33"/>
    </row>
    <row r="69" spans="10:10" x14ac:dyDescent="0.2">
      <c r="J69" s="33"/>
    </row>
    <row r="70" spans="10:10" x14ac:dyDescent="0.2">
      <c r="J70" s="33"/>
    </row>
    <row r="71" spans="10:10" x14ac:dyDescent="0.2">
      <c r="J71" s="33"/>
    </row>
    <row r="72" spans="10:10" x14ac:dyDescent="0.2">
      <c r="J72" s="33"/>
    </row>
    <row r="73" spans="10:10" x14ac:dyDescent="0.2">
      <c r="J73" s="33"/>
    </row>
    <row r="74" spans="10:10" x14ac:dyDescent="0.2">
      <c r="J74" s="33"/>
    </row>
    <row r="75" spans="10:10" x14ac:dyDescent="0.2">
      <c r="J75" s="33"/>
    </row>
    <row r="76" spans="10:10" x14ac:dyDescent="0.2">
      <c r="J76" s="33"/>
    </row>
    <row r="77" spans="10:10" x14ac:dyDescent="0.2">
      <c r="J77" s="33"/>
    </row>
    <row r="78" spans="10:10" x14ac:dyDescent="0.2">
      <c r="J78" s="33"/>
    </row>
    <row r="79" spans="10:10" x14ac:dyDescent="0.2">
      <c r="J79" s="33"/>
    </row>
    <row r="80" spans="10:10" x14ac:dyDescent="0.2">
      <c r="J80" s="33"/>
    </row>
    <row r="81" spans="10:10" x14ac:dyDescent="0.2">
      <c r="J81" s="33"/>
    </row>
    <row r="82" spans="10:10" x14ac:dyDescent="0.2">
      <c r="J82" s="33"/>
    </row>
    <row r="83" spans="10:10" x14ac:dyDescent="0.2">
      <c r="J83" s="33"/>
    </row>
    <row r="84" spans="10:10" x14ac:dyDescent="0.2">
      <c r="J84" s="33"/>
    </row>
    <row r="85" spans="10:10" x14ac:dyDescent="0.2">
      <c r="J85" s="33"/>
    </row>
    <row r="86" spans="10:10" x14ac:dyDescent="0.2">
      <c r="J86" s="33"/>
    </row>
    <row r="87" spans="10:10" x14ac:dyDescent="0.2">
      <c r="J87" s="33"/>
    </row>
    <row r="88" spans="10:10" x14ac:dyDescent="0.2">
      <c r="J88" s="33"/>
    </row>
    <row r="89" spans="10:10" x14ac:dyDescent="0.2">
      <c r="J89" s="33"/>
    </row>
    <row r="90" spans="10:10" x14ac:dyDescent="0.2">
      <c r="J90" s="33"/>
    </row>
    <row r="91" spans="10:10" x14ac:dyDescent="0.2">
      <c r="J91" s="33"/>
    </row>
    <row r="92" spans="10:10" x14ac:dyDescent="0.2">
      <c r="J92" s="33"/>
    </row>
    <row r="93" spans="10:10" x14ac:dyDescent="0.2">
      <c r="J93" s="33"/>
    </row>
    <row r="94" spans="10:10" x14ac:dyDescent="0.2">
      <c r="J94" s="33"/>
    </row>
    <row r="95" spans="10:10" x14ac:dyDescent="0.2">
      <c r="J95" s="33"/>
    </row>
    <row r="96" spans="10:10" x14ac:dyDescent="0.2">
      <c r="J96" s="33"/>
    </row>
    <row r="97" spans="10:10" x14ac:dyDescent="0.2">
      <c r="J97" s="33"/>
    </row>
    <row r="98" spans="10:10" x14ac:dyDescent="0.2">
      <c r="J98" s="33"/>
    </row>
    <row r="99" spans="10:10" x14ac:dyDescent="0.2">
      <c r="J99" s="33"/>
    </row>
    <row r="100" spans="10:10" x14ac:dyDescent="0.2">
      <c r="J100" s="33"/>
    </row>
    <row r="101" spans="10:10" x14ac:dyDescent="0.2">
      <c r="J101" s="33"/>
    </row>
    <row r="102" spans="10:10" x14ac:dyDescent="0.2">
      <c r="J102" s="33"/>
    </row>
    <row r="103" spans="10:10" x14ac:dyDescent="0.2">
      <c r="J103" s="33"/>
    </row>
    <row r="104" spans="10:10" x14ac:dyDescent="0.2">
      <c r="J104" s="33"/>
    </row>
    <row r="105" spans="10:10" x14ac:dyDescent="0.2">
      <c r="J105" s="33"/>
    </row>
    <row r="106" spans="10:10" x14ac:dyDescent="0.2">
      <c r="J106" s="33"/>
    </row>
    <row r="107" spans="10:10" x14ac:dyDescent="0.2">
      <c r="J107" s="33"/>
    </row>
    <row r="108" spans="10:10" x14ac:dyDescent="0.2">
      <c r="J108" s="33"/>
    </row>
    <row r="109" spans="10:10" x14ac:dyDescent="0.2">
      <c r="J109" s="33"/>
    </row>
    <row r="110" spans="10:10" x14ac:dyDescent="0.2">
      <c r="J110" s="33"/>
    </row>
    <row r="111" spans="10:10" x14ac:dyDescent="0.2">
      <c r="J111" s="33"/>
    </row>
    <row r="112" spans="10:10" x14ac:dyDescent="0.2">
      <c r="J112" s="33"/>
    </row>
    <row r="113" spans="10:10" x14ac:dyDescent="0.2">
      <c r="J113" s="33"/>
    </row>
    <row r="114" spans="10:10" x14ac:dyDescent="0.2">
      <c r="J114" s="33"/>
    </row>
    <row r="115" spans="10:10" x14ac:dyDescent="0.2">
      <c r="J115" s="33"/>
    </row>
    <row r="116" spans="10:10" x14ac:dyDescent="0.2">
      <c r="J116" s="33"/>
    </row>
    <row r="117" spans="10:10" x14ac:dyDescent="0.2">
      <c r="J117" s="33"/>
    </row>
    <row r="118" spans="10:10" x14ac:dyDescent="0.2">
      <c r="J118" s="33"/>
    </row>
    <row r="119" spans="10:10" x14ac:dyDescent="0.2">
      <c r="J119" s="33"/>
    </row>
    <row r="120" spans="10:10" x14ac:dyDescent="0.2">
      <c r="J120" s="33"/>
    </row>
    <row r="121" spans="10:10" x14ac:dyDescent="0.2">
      <c r="J121" s="33"/>
    </row>
    <row r="122" spans="10:10" x14ac:dyDescent="0.2">
      <c r="J122" s="33"/>
    </row>
    <row r="123" spans="10:10" x14ac:dyDescent="0.2">
      <c r="J123" s="33"/>
    </row>
    <row r="124" spans="10:10" x14ac:dyDescent="0.2">
      <c r="J124" s="33"/>
    </row>
    <row r="125" spans="10:10" x14ac:dyDescent="0.2">
      <c r="J125" s="33"/>
    </row>
    <row r="126" spans="10:10" x14ac:dyDescent="0.2">
      <c r="J126" s="33"/>
    </row>
    <row r="127" spans="10:10" x14ac:dyDescent="0.2">
      <c r="J127" s="33"/>
    </row>
    <row r="128" spans="10:10" x14ac:dyDescent="0.2">
      <c r="J128" s="33"/>
    </row>
    <row r="129" spans="10:10" x14ac:dyDescent="0.2">
      <c r="J129" s="33"/>
    </row>
    <row r="130" spans="10:10" x14ac:dyDescent="0.2">
      <c r="J130" s="33"/>
    </row>
    <row r="131" spans="10:10" x14ac:dyDescent="0.2">
      <c r="J131" s="33"/>
    </row>
    <row r="132" spans="10:10" x14ac:dyDescent="0.2">
      <c r="J132" s="33"/>
    </row>
    <row r="133" spans="10:10" x14ac:dyDescent="0.2">
      <c r="J133" s="33"/>
    </row>
    <row r="134" spans="10:10" x14ac:dyDescent="0.2">
      <c r="J134" s="33"/>
    </row>
    <row r="135" spans="10:10" x14ac:dyDescent="0.2">
      <c r="J135" s="33"/>
    </row>
    <row r="136" spans="10:10" x14ac:dyDescent="0.2">
      <c r="J136" s="33"/>
    </row>
    <row r="137" spans="10:10" x14ac:dyDescent="0.2">
      <c r="J137" s="33"/>
    </row>
    <row r="138" spans="10:10" x14ac:dyDescent="0.2">
      <c r="J138" s="33"/>
    </row>
    <row r="139" spans="10:10" x14ac:dyDescent="0.2">
      <c r="J139" s="33"/>
    </row>
    <row r="140" spans="10:10" x14ac:dyDescent="0.2">
      <c r="J140" s="33"/>
    </row>
    <row r="141" spans="10:10" x14ac:dyDescent="0.2">
      <c r="J141" s="33"/>
    </row>
    <row r="142" spans="10:10" x14ac:dyDescent="0.2">
      <c r="J142" s="33"/>
    </row>
    <row r="143" spans="10:10" x14ac:dyDescent="0.2">
      <c r="J143" s="33"/>
    </row>
    <row r="144" spans="10:10" x14ac:dyDescent="0.2">
      <c r="J144" s="33"/>
    </row>
    <row r="145" spans="10:10" x14ac:dyDescent="0.2">
      <c r="J145" s="33"/>
    </row>
    <row r="146" spans="10:10" x14ac:dyDescent="0.2">
      <c r="J146" s="33"/>
    </row>
    <row r="147" spans="10:10" x14ac:dyDescent="0.2">
      <c r="J147" s="33"/>
    </row>
    <row r="148" spans="10:10" x14ac:dyDescent="0.2">
      <c r="J148" s="33"/>
    </row>
    <row r="149" spans="10:10" x14ac:dyDescent="0.2">
      <c r="J149" s="33"/>
    </row>
    <row r="150" spans="10:10" x14ac:dyDescent="0.2">
      <c r="J150" s="33"/>
    </row>
    <row r="151" spans="10:10" x14ac:dyDescent="0.2">
      <c r="J151" s="33"/>
    </row>
    <row r="152" spans="10:10" x14ac:dyDescent="0.2">
      <c r="J152" s="33"/>
    </row>
    <row r="153" spans="10:10" x14ac:dyDescent="0.2">
      <c r="J153" s="33"/>
    </row>
    <row r="154" spans="10:10" x14ac:dyDescent="0.2">
      <c r="J154" s="33"/>
    </row>
    <row r="155" spans="10:10" x14ac:dyDescent="0.2">
      <c r="J155" s="33"/>
    </row>
    <row r="156" spans="10:10" x14ac:dyDescent="0.2">
      <c r="J156" s="33"/>
    </row>
    <row r="157" spans="10:10" x14ac:dyDescent="0.2">
      <c r="J157" s="33"/>
    </row>
    <row r="158" spans="10:10" x14ac:dyDescent="0.2">
      <c r="J158" s="33"/>
    </row>
    <row r="159" spans="10:10" x14ac:dyDescent="0.2">
      <c r="J159" s="33"/>
    </row>
    <row r="160" spans="10:10" x14ac:dyDescent="0.2">
      <c r="J160" s="33"/>
    </row>
    <row r="161" spans="10:10" x14ac:dyDescent="0.2">
      <c r="J161" s="33"/>
    </row>
    <row r="162" spans="10:10" x14ac:dyDescent="0.2">
      <c r="J162" s="33"/>
    </row>
    <row r="163" spans="10:10" x14ac:dyDescent="0.2">
      <c r="J163" s="33"/>
    </row>
    <row r="164" spans="10:10" x14ac:dyDescent="0.2">
      <c r="J164" s="33"/>
    </row>
    <row r="165" spans="10:10" x14ac:dyDescent="0.2">
      <c r="J165" s="33"/>
    </row>
    <row r="166" spans="10:10" x14ac:dyDescent="0.2">
      <c r="J166" s="33"/>
    </row>
    <row r="167" spans="10:10" x14ac:dyDescent="0.2">
      <c r="J167" s="33"/>
    </row>
    <row r="168" spans="10:10" x14ac:dyDescent="0.2">
      <c r="J168" s="33"/>
    </row>
    <row r="169" spans="10:10" x14ac:dyDescent="0.2">
      <c r="J169" s="33"/>
    </row>
    <row r="170" spans="10:10" x14ac:dyDescent="0.2">
      <c r="J170" s="33"/>
    </row>
    <row r="171" spans="10:10" x14ac:dyDescent="0.2">
      <c r="J171" s="33"/>
    </row>
    <row r="172" spans="10:10" x14ac:dyDescent="0.2">
      <c r="J172" s="33"/>
    </row>
    <row r="173" spans="10:10" x14ac:dyDescent="0.2">
      <c r="J173" s="33"/>
    </row>
    <row r="174" spans="10:10" x14ac:dyDescent="0.2">
      <c r="J174" s="33"/>
    </row>
    <row r="175" spans="10:10" x14ac:dyDescent="0.2">
      <c r="J175" s="33"/>
    </row>
    <row r="176" spans="10:10" x14ac:dyDescent="0.2">
      <c r="J176" s="33"/>
    </row>
    <row r="177" spans="10:10" x14ac:dyDescent="0.2">
      <c r="J177" s="33"/>
    </row>
    <row r="178" spans="10:10" x14ac:dyDescent="0.2">
      <c r="J178" s="33"/>
    </row>
    <row r="179" spans="10:10" x14ac:dyDescent="0.2">
      <c r="J179" s="33"/>
    </row>
    <row r="180" spans="10:10" x14ac:dyDescent="0.2">
      <c r="J180" s="33"/>
    </row>
    <row r="181" spans="10:10" x14ac:dyDescent="0.2">
      <c r="J181" s="33"/>
    </row>
    <row r="182" spans="10:10" x14ac:dyDescent="0.2">
      <c r="J182" s="33"/>
    </row>
    <row r="183" spans="10:10" x14ac:dyDescent="0.2">
      <c r="J183" s="33"/>
    </row>
    <row r="184" spans="10:10" x14ac:dyDescent="0.2">
      <c r="J184" s="33"/>
    </row>
    <row r="185" spans="10:10" x14ac:dyDescent="0.2">
      <c r="J185" s="33"/>
    </row>
    <row r="186" spans="10:10" x14ac:dyDescent="0.2">
      <c r="J186" s="33"/>
    </row>
    <row r="187" spans="10:10" x14ac:dyDescent="0.2">
      <c r="J187" s="33"/>
    </row>
    <row r="188" spans="10:10" x14ac:dyDescent="0.2">
      <c r="J188" s="33"/>
    </row>
    <row r="189" spans="10:10" x14ac:dyDescent="0.2">
      <c r="J189" s="33"/>
    </row>
    <row r="190" spans="10:10" x14ac:dyDescent="0.2">
      <c r="J190" s="33"/>
    </row>
    <row r="191" spans="10:10" x14ac:dyDescent="0.2">
      <c r="J191" s="33"/>
    </row>
    <row r="192" spans="10:10" x14ac:dyDescent="0.2">
      <c r="J192" s="33"/>
    </row>
    <row r="193" spans="10:10" x14ac:dyDescent="0.2">
      <c r="J193" s="33"/>
    </row>
    <row r="194" spans="10:10" x14ac:dyDescent="0.2">
      <c r="J194" s="33"/>
    </row>
    <row r="195" spans="10:10" x14ac:dyDescent="0.2">
      <c r="J195" s="33"/>
    </row>
    <row r="196" spans="10:10" x14ac:dyDescent="0.2">
      <c r="J196" s="33"/>
    </row>
    <row r="197" spans="10:10" x14ac:dyDescent="0.2">
      <c r="J197" s="33"/>
    </row>
    <row r="198" spans="10:10" x14ac:dyDescent="0.2">
      <c r="J198" s="33"/>
    </row>
    <row r="199" spans="10:10" x14ac:dyDescent="0.2">
      <c r="J199" s="33"/>
    </row>
    <row r="200" spans="10:10" x14ac:dyDescent="0.2">
      <c r="J200" s="33"/>
    </row>
    <row r="201" spans="10:10" x14ac:dyDescent="0.2">
      <c r="J201" s="33"/>
    </row>
    <row r="202" spans="10:10" x14ac:dyDescent="0.2">
      <c r="J202" s="33"/>
    </row>
    <row r="203" spans="10:10" x14ac:dyDescent="0.2">
      <c r="J203" s="33"/>
    </row>
    <row r="204" spans="10:10" x14ac:dyDescent="0.2">
      <c r="J204" s="33"/>
    </row>
    <row r="205" spans="10:10" x14ac:dyDescent="0.2">
      <c r="J205" s="33"/>
    </row>
    <row r="206" spans="10:10" x14ac:dyDescent="0.2">
      <c r="J206" s="33"/>
    </row>
    <row r="207" spans="10:10" x14ac:dyDescent="0.2">
      <c r="J207" s="33"/>
    </row>
    <row r="208" spans="10:10" x14ac:dyDescent="0.2">
      <c r="J208" s="33"/>
    </row>
    <row r="209" spans="10:10" x14ac:dyDescent="0.2">
      <c r="J209" s="33"/>
    </row>
    <row r="210" spans="10:10" x14ac:dyDescent="0.2">
      <c r="J210" s="33"/>
    </row>
    <row r="211" spans="10:10" x14ac:dyDescent="0.2">
      <c r="J211" s="33"/>
    </row>
    <row r="212" spans="10:10" x14ac:dyDescent="0.2">
      <c r="J212" s="33"/>
    </row>
    <row r="213" spans="10:10" x14ac:dyDescent="0.2">
      <c r="J213" s="33"/>
    </row>
    <row r="214" spans="10:10" x14ac:dyDescent="0.2">
      <c r="J214" s="33"/>
    </row>
    <row r="215" spans="10:10" x14ac:dyDescent="0.2">
      <c r="J215" s="33"/>
    </row>
    <row r="216" spans="10:10" x14ac:dyDescent="0.2">
      <c r="J216" s="33"/>
    </row>
    <row r="217" spans="10:10" x14ac:dyDescent="0.2">
      <c r="J217" s="33"/>
    </row>
    <row r="218" spans="10:10" x14ac:dyDescent="0.2">
      <c r="J218" s="33"/>
    </row>
    <row r="219" spans="10:10" x14ac:dyDescent="0.2">
      <c r="J219" s="33"/>
    </row>
    <row r="220" spans="10:10" x14ac:dyDescent="0.2">
      <c r="J220" s="33"/>
    </row>
    <row r="221" spans="10:10" x14ac:dyDescent="0.2">
      <c r="J221" s="33"/>
    </row>
    <row r="222" spans="10:10" x14ac:dyDescent="0.2">
      <c r="J222" s="33"/>
    </row>
    <row r="223" spans="10:10" x14ac:dyDescent="0.2">
      <c r="J223" s="33"/>
    </row>
    <row r="224" spans="10:10" x14ac:dyDescent="0.2">
      <c r="J224" s="33"/>
    </row>
    <row r="225" spans="10:10" x14ac:dyDescent="0.2">
      <c r="J225" s="33"/>
    </row>
    <row r="226" spans="10:10" x14ac:dyDescent="0.2">
      <c r="J226" s="33"/>
    </row>
    <row r="227" spans="10:10" x14ac:dyDescent="0.2">
      <c r="J227" s="33"/>
    </row>
    <row r="228" spans="10:10" x14ac:dyDescent="0.2">
      <c r="J228" s="33"/>
    </row>
    <row r="229" spans="10:10" x14ac:dyDescent="0.2">
      <c r="J229" s="33"/>
    </row>
    <row r="230" spans="10:10" x14ac:dyDescent="0.2">
      <c r="J230" s="33"/>
    </row>
    <row r="231" spans="10:10" x14ac:dyDescent="0.2">
      <c r="J231" s="33"/>
    </row>
    <row r="232" spans="10:10" x14ac:dyDescent="0.2">
      <c r="J232" s="33"/>
    </row>
    <row r="233" spans="10:10" x14ac:dyDescent="0.2">
      <c r="J233" s="33"/>
    </row>
    <row r="234" spans="10:10" x14ac:dyDescent="0.2">
      <c r="J234" s="33"/>
    </row>
    <row r="235" spans="10:10" x14ac:dyDescent="0.2">
      <c r="J235" s="33"/>
    </row>
    <row r="236" spans="10:10" x14ac:dyDescent="0.2">
      <c r="J236" s="33"/>
    </row>
    <row r="237" spans="10:10" x14ac:dyDescent="0.2">
      <c r="J237" s="33"/>
    </row>
    <row r="238" spans="10:10" x14ac:dyDescent="0.2">
      <c r="J238" s="33"/>
    </row>
    <row r="239" spans="10:10" x14ac:dyDescent="0.2">
      <c r="J239" s="33"/>
    </row>
    <row r="240" spans="10:10" x14ac:dyDescent="0.2">
      <c r="J240" s="33"/>
    </row>
    <row r="241" spans="10:10" x14ac:dyDescent="0.2">
      <c r="J241" s="33"/>
    </row>
    <row r="242" spans="10:10" x14ac:dyDescent="0.2">
      <c r="J242" s="33"/>
    </row>
    <row r="243" spans="10:10" x14ac:dyDescent="0.2">
      <c r="J243" s="33"/>
    </row>
    <row r="244" spans="10:10" x14ac:dyDescent="0.2">
      <c r="J244" s="33"/>
    </row>
    <row r="245" spans="10:10" x14ac:dyDescent="0.2">
      <c r="J245" s="33"/>
    </row>
    <row r="246" spans="10:10" x14ac:dyDescent="0.2">
      <c r="J246" s="33"/>
    </row>
    <row r="247" spans="10:10" x14ac:dyDescent="0.2">
      <c r="J247" s="33"/>
    </row>
    <row r="248" spans="10:10" x14ac:dyDescent="0.2">
      <c r="J248" s="33"/>
    </row>
    <row r="249" spans="10:10" x14ac:dyDescent="0.2">
      <c r="J249" s="33"/>
    </row>
    <row r="250" spans="10:10" x14ac:dyDescent="0.2">
      <c r="J250" s="33"/>
    </row>
    <row r="251" spans="10:10" x14ac:dyDescent="0.2">
      <c r="J251" s="33"/>
    </row>
    <row r="252" spans="10:10" x14ac:dyDescent="0.2">
      <c r="J252" s="33"/>
    </row>
    <row r="253" spans="10:10" x14ac:dyDescent="0.2">
      <c r="J253" s="33"/>
    </row>
    <row r="254" spans="10:10" x14ac:dyDescent="0.2">
      <c r="J254" s="33"/>
    </row>
    <row r="255" spans="10:10" x14ac:dyDescent="0.2">
      <c r="J255" s="33"/>
    </row>
    <row r="256" spans="10:10" x14ac:dyDescent="0.2">
      <c r="J256" s="33"/>
    </row>
    <row r="257" spans="10:10" x14ac:dyDescent="0.2">
      <c r="J257" s="33"/>
    </row>
    <row r="258" spans="10:10" x14ac:dyDescent="0.2">
      <c r="J258" s="33"/>
    </row>
    <row r="259" spans="10:10" x14ac:dyDescent="0.2">
      <c r="J259" s="33"/>
    </row>
    <row r="260" spans="10:10" x14ac:dyDescent="0.2">
      <c r="J260" s="33"/>
    </row>
    <row r="261" spans="10:10" x14ac:dyDescent="0.2">
      <c r="J261" s="33"/>
    </row>
    <row r="262" spans="10:10" x14ac:dyDescent="0.2">
      <c r="J262" s="33"/>
    </row>
    <row r="263" spans="10:10" x14ac:dyDescent="0.2">
      <c r="J263" s="33"/>
    </row>
    <row r="264" spans="10:10" x14ac:dyDescent="0.2">
      <c r="J264" s="33"/>
    </row>
    <row r="265" spans="10:10" x14ac:dyDescent="0.2">
      <c r="J265" s="33"/>
    </row>
    <row r="266" spans="10:10" x14ac:dyDescent="0.2">
      <c r="J266" s="33"/>
    </row>
    <row r="267" spans="10:10" x14ac:dyDescent="0.2">
      <c r="J267" s="33"/>
    </row>
    <row r="268" spans="10:10" x14ac:dyDescent="0.2">
      <c r="J268" s="33"/>
    </row>
    <row r="269" spans="10:10" x14ac:dyDescent="0.2">
      <c r="J269" s="33"/>
    </row>
    <row r="270" spans="10:10" x14ac:dyDescent="0.2">
      <c r="J270" s="33"/>
    </row>
    <row r="271" spans="10:10" x14ac:dyDescent="0.2">
      <c r="J271" s="33"/>
    </row>
    <row r="272" spans="10:10" x14ac:dyDescent="0.2">
      <c r="J272" s="33"/>
    </row>
    <row r="273" spans="10:10" x14ac:dyDescent="0.2">
      <c r="J273" s="33"/>
    </row>
    <row r="274" spans="10:10" x14ac:dyDescent="0.2">
      <c r="J274" s="33"/>
    </row>
    <row r="275" spans="10:10" x14ac:dyDescent="0.2">
      <c r="J275" s="33"/>
    </row>
    <row r="276" spans="10:10" x14ac:dyDescent="0.2">
      <c r="J276" s="33"/>
    </row>
    <row r="277" spans="10:10" x14ac:dyDescent="0.2">
      <c r="J277" s="33"/>
    </row>
    <row r="278" spans="10:10" x14ac:dyDescent="0.2">
      <c r="J278" s="33"/>
    </row>
    <row r="279" spans="10:10" x14ac:dyDescent="0.2">
      <c r="J279" s="33"/>
    </row>
    <row r="280" spans="10:10" x14ac:dyDescent="0.2">
      <c r="J280" s="33"/>
    </row>
    <row r="281" spans="10:10" x14ac:dyDescent="0.2">
      <c r="J281" s="33"/>
    </row>
    <row r="282" spans="10:10" x14ac:dyDescent="0.2">
      <c r="J282" s="33"/>
    </row>
    <row r="283" spans="10:10" x14ac:dyDescent="0.2">
      <c r="J283" s="33"/>
    </row>
    <row r="284" spans="10:10" x14ac:dyDescent="0.2">
      <c r="J284" s="33"/>
    </row>
    <row r="285" spans="10:10" x14ac:dyDescent="0.2">
      <c r="J285" s="33"/>
    </row>
    <row r="286" spans="10:10" x14ac:dyDescent="0.2">
      <c r="J286" s="33"/>
    </row>
    <row r="287" spans="10:10" x14ac:dyDescent="0.2">
      <c r="J287" s="33"/>
    </row>
    <row r="288" spans="10:10" x14ac:dyDescent="0.2">
      <c r="J288" s="33"/>
    </row>
    <row r="289" spans="10:10" x14ac:dyDescent="0.2">
      <c r="J289" s="33"/>
    </row>
    <row r="290" spans="10:10" x14ac:dyDescent="0.2">
      <c r="J290" s="33"/>
    </row>
    <row r="291" spans="10:10" x14ac:dyDescent="0.2">
      <c r="J291" s="33"/>
    </row>
    <row r="292" spans="10:10" x14ac:dyDescent="0.2">
      <c r="J292" s="33"/>
    </row>
    <row r="293" spans="10:10" x14ac:dyDescent="0.2">
      <c r="J293" s="33"/>
    </row>
    <row r="294" spans="10:10" x14ac:dyDescent="0.2">
      <c r="J294" s="33"/>
    </row>
    <row r="295" spans="10:10" x14ac:dyDescent="0.2">
      <c r="J295" s="33"/>
    </row>
    <row r="296" spans="10:10" x14ac:dyDescent="0.2">
      <c r="J296" s="33"/>
    </row>
    <row r="297" spans="10:10" x14ac:dyDescent="0.2">
      <c r="J297" s="33"/>
    </row>
    <row r="298" spans="10:10" x14ac:dyDescent="0.2">
      <c r="J298" s="33"/>
    </row>
    <row r="299" spans="10:10" x14ac:dyDescent="0.2">
      <c r="J299" s="33"/>
    </row>
    <row r="300" spans="10:10" x14ac:dyDescent="0.2">
      <c r="J300" s="33"/>
    </row>
    <row r="301" spans="10:10" x14ac:dyDescent="0.2">
      <c r="J301" s="33"/>
    </row>
    <row r="302" spans="10:10" x14ac:dyDescent="0.2">
      <c r="J302" s="33"/>
    </row>
    <row r="303" spans="10:10" x14ac:dyDescent="0.2">
      <c r="J303" s="33"/>
    </row>
    <row r="304" spans="10:10" x14ac:dyDescent="0.2">
      <c r="J304" s="33"/>
    </row>
    <row r="305" spans="10:10" x14ac:dyDescent="0.2">
      <c r="J305" s="33"/>
    </row>
    <row r="306" spans="10:10" x14ac:dyDescent="0.2">
      <c r="J306" s="33"/>
    </row>
    <row r="307" spans="10:10" x14ac:dyDescent="0.2">
      <c r="J307" s="33"/>
    </row>
    <row r="308" spans="10:10" x14ac:dyDescent="0.2">
      <c r="J308" s="33"/>
    </row>
    <row r="309" spans="10:10" x14ac:dyDescent="0.2">
      <c r="J309" s="33"/>
    </row>
    <row r="310" spans="10:10" x14ac:dyDescent="0.2">
      <c r="J310" s="33"/>
    </row>
    <row r="311" spans="10:10" x14ac:dyDescent="0.2">
      <c r="J311" s="33"/>
    </row>
    <row r="312" spans="10:10" x14ac:dyDescent="0.2">
      <c r="J312" s="33"/>
    </row>
    <row r="313" spans="10:10" x14ac:dyDescent="0.2">
      <c r="J313" s="33"/>
    </row>
    <row r="314" spans="10:10" x14ac:dyDescent="0.2">
      <c r="J314" s="33"/>
    </row>
    <row r="315" spans="10:10" x14ac:dyDescent="0.2">
      <c r="J315" s="33"/>
    </row>
    <row r="316" spans="10:10" x14ac:dyDescent="0.2">
      <c r="J316" s="33"/>
    </row>
    <row r="317" spans="10:10" x14ac:dyDescent="0.2">
      <c r="J317" s="33"/>
    </row>
    <row r="318" spans="10:10" x14ac:dyDescent="0.2">
      <c r="J318" s="33"/>
    </row>
    <row r="319" spans="10:10" x14ac:dyDescent="0.2">
      <c r="J319" s="33"/>
    </row>
    <row r="320" spans="10:10" x14ac:dyDescent="0.2">
      <c r="J320" s="33"/>
    </row>
    <row r="321" spans="10:10" x14ac:dyDescent="0.2">
      <c r="J321" s="33"/>
    </row>
    <row r="322" spans="10:10" x14ac:dyDescent="0.2">
      <c r="J322" s="33"/>
    </row>
    <row r="323" spans="10:10" x14ac:dyDescent="0.2">
      <c r="J323" s="33"/>
    </row>
    <row r="324" spans="10:10" x14ac:dyDescent="0.2">
      <c r="J324" s="33"/>
    </row>
    <row r="325" spans="10:10" x14ac:dyDescent="0.2">
      <c r="J325" s="33"/>
    </row>
    <row r="326" spans="10:10" x14ac:dyDescent="0.2">
      <c r="J326" s="33"/>
    </row>
    <row r="327" spans="10:10" x14ac:dyDescent="0.2">
      <c r="J327" s="33"/>
    </row>
    <row r="328" spans="10:10" x14ac:dyDescent="0.2">
      <c r="J328" s="33"/>
    </row>
    <row r="329" spans="10:10" x14ac:dyDescent="0.2">
      <c r="J329" s="33"/>
    </row>
    <row r="330" spans="10:10" x14ac:dyDescent="0.2">
      <c r="J330" s="33"/>
    </row>
    <row r="331" spans="10:10" x14ac:dyDescent="0.2">
      <c r="J331" s="33"/>
    </row>
    <row r="332" spans="10:10" x14ac:dyDescent="0.2">
      <c r="J332" s="33"/>
    </row>
    <row r="333" spans="10:10" x14ac:dyDescent="0.2">
      <c r="J333" s="33"/>
    </row>
    <row r="334" spans="10:10" x14ac:dyDescent="0.2">
      <c r="J334" s="33"/>
    </row>
    <row r="335" spans="10:10" x14ac:dyDescent="0.2">
      <c r="J335" s="33"/>
    </row>
    <row r="336" spans="10:10" x14ac:dyDescent="0.2">
      <c r="J336" s="33"/>
    </row>
    <row r="337" spans="10:10" x14ac:dyDescent="0.2">
      <c r="J337" s="33"/>
    </row>
    <row r="338" spans="10:10" x14ac:dyDescent="0.2">
      <c r="J338" s="33"/>
    </row>
    <row r="339" spans="10:10" x14ac:dyDescent="0.2">
      <c r="J339" s="33"/>
    </row>
    <row r="340" spans="10:10" x14ac:dyDescent="0.2">
      <c r="J340" s="33"/>
    </row>
    <row r="341" spans="10:10" x14ac:dyDescent="0.2">
      <c r="J341" s="33"/>
    </row>
    <row r="342" spans="10:10" x14ac:dyDescent="0.2">
      <c r="J342" s="33"/>
    </row>
    <row r="343" spans="10:10" x14ac:dyDescent="0.2">
      <c r="J343" s="33"/>
    </row>
    <row r="344" spans="10:10" x14ac:dyDescent="0.2">
      <c r="J344" s="33"/>
    </row>
    <row r="345" spans="10:10" x14ac:dyDescent="0.2">
      <c r="J345" s="33"/>
    </row>
    <row r="346" spans="10:10" x14ac:dyDescent="0.2">
      <c r="J346" s="33"/>
    </row>
    <row r="347" spans="10:10" x14ac:dyDescent="0.2">
      <c r="J347" s="33"/>
    </row>
    <row r="348" spans="10:10" x14ac:dyDescent="0.2">
      <c r="J348" s="33"/>
    </row>
    <row r="349" spans="10:10" x14ac:dyDescent="0.2">
      <c r="J349" s="33"/>
    </row>
    <row r="350" spans="10:10" x14ac:dyDescent="0.2">
      <c r="J350" s="33"/>
    </row>
    <row r="351" spans="10:10" x14ac:dyDescent="0.2">
      <c r="J351" s="33"/>
    </row>
    <row r="352" spans="10:10" x14ac:dyDescent="0.2">
      <c r="J352" s="33"/>
    </row>
    <row r="353" spans="10:10" x14ac:dyDescent="0.2">
      <c r="J353" s="33"/>
    </row>
    <row r="354" spans="10:10" x14ac:dyDescent="0.2">
      <c r="J354" s="33"/>
    </row>
    <row r="355" spans="10:10" x14ac:dyDescent="0.2">
      <c r="J355" s="33"/>
    </row>
    <row r="356" spans="10:10" x14ac:dyDescent="0.2">
      <c r="J356" s="33"/>
    </row>
    <row r="357" spans="10:10" x14ac:dyDescent="0.2">
      <c r="J357" s="33"/>
    </row>
    <row r="358" spans="10:10" x14ac:dyDescent="0.2">
      <c r="J358" s="33"/>
    </row>
    <row r="359" spans="10:10" x14ac:dyDescent="0.2">
      <c r="J359" s="33"/>
    </row>
    <row r="360" spans="10:10" x14ac:dyDescent="0.2">
      <c r="J360" s="33"/>
    </row>
    <row r="361" spans="10:10" x14ac:dyDescent="0.2">
      <c r="J361" s="33"/>
    </row>
    <row r="362" spans="10:10" x14ac:dyDescent="0.2">
      <c r="J362" s="33"/>
    </row>
    <row r="363" spans="10:10" x14ac:dyDescent="0.2">
      <c r="J363" s="33"/>
    </row>
    <row r="364" spans="10:10" x14ac:dyDescent="0.2">
      <c r="J364" s="33"/>
    </row>
    <row r="365" spans="10:10" x14ac:dyDescent="0.2">
      <c r="J365" s="33"/>
    </row>
    <row r="366" spans="10:10" x14ac:dyDescent="0.2">
      <c r="J366" s="33"/>
    </row>
    <row r="367" spans="10:10" x14ac:dyDescent="0.2">
      <c r="J367" s="33"/>
    </row>
    <row r="368" spans="10:10" x14ac:dyDescent="0.2">
      <c r="J368" s="33"/>
    </row>
    <row r="369" spans="10:10" x14ac:dyDescent="0.2">
      <c r="J369" s="33"/>
    </row>
    <row r="370" spans="10:10" x14ac:dyDescent="0.2">
      <c r="J370" s="33"/>
    </row>
    <row r="371" spans="10:10" x14ac:dyDescent="0.2">
      <c r="J371" s="33"/>
    </row>
    <row r="372" spans="10:10" x14ac:dyDescent="0.2">
      <c r="J372" s="33"/>
    </row>
    <row r="373" spans="10:10" x14ac:dyDescent="0.2">
      <c r="J373" s="33"/>
    </row>
    <row r="374" spans="10:10" x14ac:dyDescent="0.2">
      <c r="J374" s="33"/>
    </row>
    <row r="375" spans="10:10" x14ac:dyDescent="0.2">
      <c r="J375" s="33"/>
    </row>
    <row r="376" spans="10:10" x14ac:dyDescent="0.2">
      <c r="J376" s="33"/>
    </row>
    <row r="377" spans="10:10" x14ac:dyDescent="0.2">
      <c r="J377" s="33"/>
    </row>
    <row r="378" spans="10:10" x14ac:dyDescent="0.2">
      <c r="J378" s="33"/>
    </row>
    <row r="379" spans="10:10" x14ac:dyDescent="0.2">
      <c r="J379" s="33"/>
    </row>
    <row r="380" spans="10:10" x14ac:dyDescent="0.2">
      <c r="J380" s="33"/>
    </row>
    <row r="381" spans="10:10" x14ac:dyDescent="0.2">
      <c r="J381" s="33"/>
    </row>
    <row r="382" spans="10:10" x14ac:dyDescent="0.2">
      <c r="J382" s="33"/>
    </row>
    <row r="383" spans="10:10" x14ac:dyDescent="0.2">
      <c r="J383" s="33"/>
    </row>
    <row r="384" spans="10:10" x14ac:dyDescent="0.2">
      <c r="J384" s="33"/>
    </row>
    <row r="385" spans="10:10" x14ac:dyDescent="0.2">
      <c r="J385" s="33"/>
    </row>
    <row r="386" spans="10:10" x14ac:dyDescent="0.2">
      <c r="J386" s="33"/>
    </row>
    <row r="387" spans="10:10" x14ac:dyDescent="0.2">
      <c r="J387" s="33"/>
    </row>
    <row r="388" spans="10:10" x14ac:dyDescent="0.2">
      <c r="J388" s="33"/>
    </row>
    <row r="389" spans="10:10" x14ac:dyDescent="0.2">
      <c r="J389" s="33"/>
    </row>
    <row r="390" spans="10:10" x14ac:dyDescent="0.2">
      <c r="J390" s="33"/>
    </row>
    <row r="391" spans="10:10" x14ac:dyDescent="0.2">
      <c r="J391" s="33"/>
    </row>
    <row r="392" spans="10:10" x14ac:dyDescent="0.2">
      <c r="J392" s="33"/>
    </row>
    <row r="393" spans="10:10" x14ac:dyDescent="0.2">
      <c r="J393" s="33"/>
    </row>
    <row r="394" spans="10:10" x14ac:dyDescent="0.2">
      <c r="J394" s="33"/>
    </row>
    <row r="395" spans="10:10" x14ac:dyDescent="0.2">
      <c r="J395" s="33"/>
    </row>
    <row r="396" spans="10:10" x14ac:dyDescent="0.2">
      <c r="J396" s="33"/>
    </row>
    <row r="397" spans="10:10" x14ac:dyDescent="0.2">
      <c r="J397" s="33"/>
    </row>
    <row r="398" spans="10:10" x14ac:dyDescent="0.2">
      <c r="J398" s="33"/>
    </row>
    <row r="399" spans="10:10" x14ac:dyDescent="0.2">
      <c r="J399" s="33"/>
    </row>
    <row r="400" spans="10:10" x14ac:dyDescent="0.2">
      <c r="J400" s="33"/>
    </row>
    <row r="401" spans="10:10" x14ac:dyDescent="0.2">
      <c r="J401" s="33"/>
    </row>
    <row r="402" spans="10:10" x14ac:dyDescent="0.2">
      <c r="J402" s="33"/>
    </row>
    <row r="403" spans="10:10" x14ac:dyDescent="0.2">
      <c r="J403" s="33"/>
    </row>
    <row r="404" spans="10:10" x14ac:dyDescent="0.2">
      <c r="J404" s="33"/>
    </row>
    <row r="405" spans="10:10" x14ac:dyDescent="0.2">
      <c r="J405" s="33"/>
    </row>
    <row r="406" spans="10:10" x14ac:dyDescent="0.2">
      <c r="J406" s="33"/>
    </row>
    <row r="407" spans="10:10" x14ac:dyDescent="0.2">
      <c r="J407" s="33"/>
    </row>
    <row r="408" spans="10:10" x14ac:dyDescent="0.2">
      <c r="J408" s="33"/>
    </row>
    <row r="409" spans="10:10" x14ac:dyDescent="0.2">
      <c r="J409" s="33"/>
    </row>
    <row r="410" spans="10:10" x14ac:dyDescent="0.2">
      <c r="J410" s="33"/>
    </row>
    <row r="411" spans="10:10" x14ac:dyDescent="0.2">
      <c r="J411" s="33"/>
    </row>
    <row r="412" spans="10:10" x14ac:dyDescent="0.2">
      <c r="J412" s="33"/>
    </row>
    <row r="413" spans="10:10" x14ac:dyDescent="0.2">
      <c r="J413" s="33"/>
    </row>
    <row r="414" spans="10:10" x14ac:dyDescent="0.2">
      <c r="J414" s="33"/>
    </row>
    <row r="415" spans="10:10" x14ac:dyDescent="0.2">
      <c r="J415" s="33"/>
    </row>
    <row r="416" spans="10:10" x14ac:dyDescent="0.2">
      <c r="J416" s="33"/>
    </row>
    <row r="417" spans="10:10" x14ac:dyDescent="0.2">
      <c r="J417" s="33"/>
    </row>
    <row r="418" spans="10:10" x14ac:dyDescent="0.2">
      <c r="J418" s="33"/>
    </row>
    <row r="419" spans="10:10" x14ac:dyDescent="0.2">
      <c r="J419" s="33"/>
    </row>
    <row r="420" spans="10:10" x14ac:dyDescent="0.2">
      <c r="J420" s="33"/>
    </row>
    <row r="421" spans="10:10" x14ac:dyDescent="0.2">
      <c r="J421" s="33"/>
    </row>
    <row r="422" spans="10:10" x14ac:dyDescent="0.2">
      <c r="J422" s="33"/>
    </row>
    <row r="423" spans="10:10" x14ac:dyDescent="0.2">
      <c r="J423" s="33"/>
    </row>
    <row r="424" spans="10:10" x14ac:dyDescent="0.2">
      <c r="J424" s="33"/>
    </row>
    <row r="425" spans="10:10" x14ac:dyDescent="0.2">
      <c r="J425" s="33"/>
    </row>
    <row r="426" spans="10:10" x14ac:dyDescent="0.2">
      <c r="J426" s="33"/>
    </row>
    <row r="427" spans="10:10" x14ac:dyDescent="0.2">
      <c r="J427" s="33"/>
    </row>
    <row r="428" spans="10:10" x14ac:dyDescent="0.2">
      <c r="J428" s="33"/>
    </row>
    <row r="429" spans="10:10" x14ac:dyDescent="0.2">
      <c r="J429" s="33"/>
    </row>
    <row r="430" spans="10:10" x14ac:dyDescent="0.2">
      <c r="J430" s="33"/>
    </row>
    <row r="431" spans="10:10" x14ac:dyDescent="0.2">
      <c r="J431" s="33"/>
    </row>
    <row r="432" spans="10:10" x14ac:dyDescent="0.2">
      <c r="J432" s="33"/>
    </row>
    <row r="433" spans="10:10" x14ac:dyDescent="0.2">
      <c r="J433" s="33"/>
    </row>
    <row r="434" spans="10:10" x14ac:dyDescent="0.2">
      <c r="J434" s="33"/>
    </row>
    <row r="435" spans="10:10" x14ac:dyDescent="0.2">
      <c r="J435" s="33"/>
    </row>
    <row r="436" spans="10:10" x14ac:dyDescent="0.2">
      <c r="J436" s="33"/>
    </row>
    <row r="437" spans="10:10" x14ac:dyDescent="0.2">
      <c r="J437" s="33"/>
    </row>
    <row r="438" spans="10:10" x14ac:dyDescent="0.2">
      <c r="J438" s="33"/>
    </row>
    <row r="439" spans="10:10" x14ac:dyDescent="0.2">
      <c r="J439" s="33"/>
    </row>
    <row r="440" spans="10:10" x14ac:dyDescent="0.2">
      <c r="J440" s="33"/>
    </row>
    <row r="441" spans="10:10" x14ac:dyDescent="0.2">
      <c r="J441" s="33"/>
    </row>
    <row r="442" spans="10:10" x14ac:dyDescent="0.2">
      <c r="J442" s="33"/>
    </row>
    <row r="443" spans="10:10" x14ac:dyDescent="0.2">
      <c r="J443" s="33"/>
    </row>
    <row r="444" spans="10:10" x14ac:dyDescent="0.2">
      <c r="J444" s="33"/>
    </row>
    <row r="445" spans="10:10" x14ac:dyDescent="0.2">
      <c r="J445" s="33"/>
    </row>
    <row r="446" spans="10:10" x14ac:dyDescent="0.2">
      <c r="J446" s="33"/>
    </row>
    <row r="447" spans="10:10" x14ac:dyDescent="0.2">
      <c r="J447" s="33"/>
    </row>
    <row r="448" spans="10:10" x14ac:dyDescent="0.2">
      <c r="J448" s="33"/>
    </row>
    <row r="449" spans="10:10" x14ac:dyDescent="0.2">
      <c r="J449" s="33"/>
    </row>
    <row r="450" spans="10:10" x14ac:dyDescent="0.2">
      <c r="J450" s="33"/>
    </row>
    <row r="451" spans="10:10" x14ac:dyDescent="0.2">
      <c r="J451" s="33"/>
    </row>
    <row r="452" spans="10:10" x14ac:dyDescent="0.2">
      <c r="J452" s="33"/>
    </row>
    <row r="453" spans="10:10" x14ac:dyDescent="0.2">
      <c r="J453" s="33"/>
    </row>
    <row r="454" spans="10:10" x14ac:dyDescent="0.2">
      <c r="J454" s="33"/>
    </row>
    <row r="455" spans="10:10" x14ac:dyDescent="0.2">
      <c r="J455" s="33"/>
    </row>
    <row r="456" spans="10:10" x14ac:dyDescent="0.2">
      <c r="J456" s="33"/>
    </row>
    <row r="457" spans="10:10" x14ac:dyDescent="0.2">
      <c r="J457" s="33"/>
    </row>
    <row r="458" spans="10:10" x14ac:dyDescent="0.2">
      <c r="J458" s="33"/>
    </row>
    <row r="459" spans="10:10" x14ac:dyDescent="0.2">
      <c r="J459" s="33"/>
    </row>
    <row r="460" spans="10:10" x14ac:dyDescent="0.2">
      <c r="J460" s="33"/>
    </row>
    <row r="461" spans="10:10" x14ac:dyDescent="0.2">
      <c r="J461" s="33"/>
    </row>
    <row r="462" spans="10:10" x14ac:dyDescent="0.2">
      <c r="J462" s="33"/>
    </row>
    <row r="463" spans="10:10" x14ac:dyDescent="0.2">
      <c r="J463" s="33"/>
    </row>
    <row r="464" spans="10:10" x14ac:dyDescent="0.2">
      <c r="J464" s="33"/>
    </row>
    <row r="465" spans="10:10" x14ac:dyDescent="0.2">
      <c r="J465" s="33"/>
    </row>
    <row r="466" spans="10:10" x14ac:dyDescent="0.2">
      <c r="J466" s="33"/>
    </row>
    <row r="467" spans="10:10" x14ac:dyDescent="0.2">
      <c r="J467" s="33"/>
    </row>
    <row r="468" spans="10:10" x14ac:dyDescent="0.2">
      <c r="J468" s="33"/>
    </row>
    <row r="469" spans="10:10" x14ac:dyDescent="0.2">
      <c r="J469" s="33"/>
    </row>
    <row r="470" spans="10:10" x14ac:dyDescent="0.2">
      <c r="J470" s="33"/>
    </row>
    <row r="471" spans="10:10" x14ac:dyDescent="0.2">
      <c r="J471" s="33"/>
    </row>
    <row r="472" spans="10:10" x14ac:dyDescent="0.2">
      <c r="J472" s="33"/>
    </row>
    <row r="473" spans="10:10" x14ac:dyDescent="0.2">
      <c r="J473" s="33"/>
    </row>
    <row r="474" spans="10:10" x14ac:dyDescent="0.2">
      <c r="J474" s="33"/>
    </row>
    <row r="475" spans="10:10" x14ac:dyDescent="0.2">
      <c r="J475" s="33"/>
    </row>
    <row r="476" spans="10:10" x14ac:dyDescent="0.2">
      <c r="J476" s="33"/>
    </row>
    <row r="477" spans="10:10" x14ac:dyDescent="0.2">
      <c r="J477" s="33"/>
    </row>
    <row r="478" spans="10:10" x14ac:dyDescent="0.2">
      <c r="J478" s="33"/>
    </row>
    <row r="479" spans="10:10" x14ac:dyDescent="0.2">
      <c r="J479" s="33"/>
    </row>
    <row r="480" spans="10:10" x14ac:dyDescent="0.2">
      <c r="J480" s="33"/>
    </row>
    <row r="481" spans="10:10" x14ac:dyDescent="0.2">
      <c r="J481" s="33"/>
    </row>
    <row r="482" spans="10:10" x14ac:dyDescent="0.2">
      <c r="J482" s="33"/>
    </row>
    <row r="483" spans="10:10" x14ac:dyDescent="0.2">
      <c r="J483" s="33"/>
    </row>
    <row r="484" spans="10:10" x14ac:dyDescent="0.2">
      <c r="J484" s="33"/>
    </row>
    <row r="485" spans="10:10" x14ac:dyDescent="0.2">
      <c r="J485" s="33"/>
    </row>
    <row r="486" spans="10:10" x14ac:dyDescent="0.2">
      <c r="J486" s="33"/>
    </row>
    <row r="487" spans="10:10" x14ac:dyDescent="0.2">
      <c r="J487" s="33"/>
    </row>
    <row r="488" spans="10:10" x14ac:dyDescent="0.2">
      <c r="J488" s="33"/>
    </row>
    <row r="489" spans="10:10" x14ac:dyDescent="0.2">
      <c r="J489" s="33"/>
    </row>
    <row r="490" spans="10:10" x14ac:dyDescent="0.2">
      <c r="J490" s="33"/>
    </row>
    <row r="491" spans="10:10" x14ac:dyDescent="0.2">
      <c r="J491" s="33"/>
    </row>
    <row r="492" spans="10:10" x14ac:dyDescent="0.2">
      <c r="J492" s="33"/>
    </row>
    <row r="493" spans="10:10" x14ac:dyDescent="0.2">
      <c r="J493" s="33"/>
    </row>
    <row r="494" spans="10:10" x14ac:dyDescent="0.2">
      <c r="J494" s="33"/>
    </row>
    <row r="495" spans="10:10" x14ac:dyDescent="0.2">
      <c r="J495" s="33"/>
    </row>
    <row r="496" spans="10:10" x14ac:dyDescent="0.2">
      <c r="J496" s="33"/>
    </row>
    <row r="497" spans="10:10" x14ac:dyDescent="0.2">
      <c r="J497" s="33"/>
    </row>
    <row r="498" spans="10:10" x14ac:dyDescent="0.2">
      <c r="J498" s="33"/>
    </row>
    <row r="499" spans="10:10" x14ac:dyDescent="0.2">
      <c r="J499" s="33"/>
    </row>
    <row r="500" spans="10:10" x14ac:dyDescent="0.2">
      <c r="J500" s="33"/>
    </row>
    <row r="501" spans="10:10" x14ac:dyDescent="0.2">
      <c r="J501" s="33"/>
    </row>
    <row r="502" spans="10:10" x14ac:dyDescent="0.2">
      <c r="J502" s="33"/>
    </row>
    <row r="503" spans="10:10" x14ac:dyDescent="0.2">
      <c r="J503" s="33"/>
    </row>
    <row r="504" spans="10:10" x14ac:dyDescent="0.2">
      <c r="J504" s="33"/>
    </row>
    <row r="505" spans="10:10" x14ac:dyDescent="0.2">
      <c r="J505" s="33"/>
    </row>
    <row r="506" spans="10:10" x14ac:dyDescent="0.2">
      <c r="J506" s="33"/>
    </row>
    <row r="507" spans="10:10" x14ac:dyDescent="0.2">
      <c r="J507" s="33"/>
    </row>
    <row r="508" spans="10:10" x14ac:dyDescent="0.2">
      <c r="J508" s="33"/>
    </row>
    <row r="509" spans="10:10" x14ac:dyDescent="0.2">
      <c r="J509" s="33"/>
    </row>
    <row r="510" spans="10:10" x14ac:dyDescent="0.2">
      <c r="J510" s="33"/>
    </row>
    <row r="511" spans="10:10" x14ac:dyDescent="0.2">
      <c r="J511" s="33"/>
    </row>
    <row r="512" spans="10:10" x14ac:dyDescent="0.2">
      <c r="J512" s="33"/>
    </row>
    <row r="513" spans="10:10" x14ac:dyDescent="0.2">
      <c r="J513" s="33"/>
    </row>
    <row r="514" spans="10:10" x14ac:dyDescent="0.2">
      <c r="J514" s="33"/>
    </row>
    <row r="515" spans="10:10" x14ac:dyDescent="0.2">
      <c r="J515" s="33"/>
    </row>
    <row r="516" spans="10:10" x14ac:dyDescent="0.2">
      <c r="J516" s="33"/>
    </row>
    <row r="517" spans="10:10" x14ac:dyDescent="0.2">
      <c r="J517" s="33"/>
    </row>
    <row r="518" spans="10:10" x14ac:dyDescent="0.2">
      <c r="J518" s="33"/>
    </row>
    <row r="519" spans="10:10" x14ac:dyDescent="0.2">
      <c r="J519" s="33"/>
    </row>
    <row r="520" spans="10:10" x14ac:dyDescent="0.2">
      <c r="J520" s="33"/>
    </row>
    <row r="521" spans="10:10" x14ac:dyDescent="0.2">
      <c r="J521" s="33"/>
    </row>
    <row r="522" spans="10:10" x14ac:dyDescent="0.2">
      <c r="J522" s="33"/>
    </row>
    <row r="523" spans="10:10" x14ac:dyDescent="0.2">
      <c r="J523" s="33"/>
    </row>
    <row r="524" spans="10:10" x14ac:dyDescent="0.2">
      <c r="J524" s="33"/>
    </row>
    <row r="525" spans="10:10" x14ac:dyDescent="0.2">
      <c r="J525" s="33"/>
    </row>
    <row r="526" spans="10:10" x14ac:dyDescent="0.2">
      <c r="J526" s="33"/>
    </row>
    <row r="527" spans="10:10" x14ac:dyDescent="0.2">
      <c r="J527" s="33"/>
    </row>
    <row r="528" spans="10:10" x14ac:dyDescent="0.2">
      <c r="J528" s="33"/>
    </row>
    <row r="529" spans="10:10" x14ac:dyDescent="0.2">
      <c r="J529" s="33"/>
    </row>
    <row r="530" spans="10:10" x14ac:dyDescent="0.2">
      <c r="J530" s="33"/>
    </row>
    <row r="531" spans="10:10" x14ac:dyDescent="0.2">
      <c r="J531" s="33"/>
    </row>
    <row r="532" spans="10:10" x14ac:dyDescent="0.2">
      <c r="J532" s="33"/>
    </row>
    <row r="533" spans="10:10" x14ac:dyDescent="0.2">
      <c r="J533" s="33"/>
    </row>
    <row r="534" spans="10:10" x14ac:dyDescent="0.2">
      <c r="J534" s="33"/>
    </row>
    <row r="535" spans="10:10" x14ac:dyDescent="0.2">
      <c r="J535" s="33"/>
    </row>
    <row r="536" spans="10:10" x14ac:dyDescent="0.2">
      <c r="J536" s="33"/>
    </row>
    <row r="537" spans="10:10" x14ac:dyDescent="0.2">
      <c r="J537" s="33"/>
    </row>
    <row r="538" spans="10:10" x14ac:dyDescent="0.2">
      <c r="J538" s="33"/>
    </row>
    <row r="539" spans="10:10" x14ac:dyDescent="0.2">
      <c r="J539" s="33"/>
    </row>
    <row r="540" spans="10:10" x14ac:dyDescent="0.2">
      <c r="J540" s="33"/>
    </row>
    <row r="541" spans="10:10" x14ac:dyDescent="0.2">
      <c r="J541" s="33"/>
    </row>
    <row r="542" spans="10:10" x14ac:dyDescent="0.2">
      <c r="J542" s="33"/>
    </row>
    <row r="543" spans="10:10" x14ac:dyDescent="0.2">
      <c r="J543" s="33"/>
    </row>
    <row r="544" spans="10:10" x14ac:dyDescent="0.2">
      <c r="J544" s="33"/>
    </row>
    <row r="545" spans="10:10" x14ac:dyDescent="0.2">
      <c r="J545" s="33"/>
    </row>
    <row r="546" spans="10:10" x14ac:dyDescent="0.2">
      <c r="J546" s="33"/>
    </row>
    <row r="547" spans="10:10" x14ac:dyDescent="0.2">
      <c r="J547" s="33"/>
    </row>
    <row r="548" spans="10:10" x14ac:dyDescent="0.2">
      <c r="J548" s="33"/>
    </row>
    <row r="549" spans="10:10" x14ac:dyDescent="0.2">
      <c r="J549" s="33"/>
    </row>
    <row r="550" spans="10:10" x14ac:dyDescent="0.2">
      <c r="J550" s="33"/>
    </row>
    <row r="551" spans="10:10" x14ac:dyDescent="0.2">
      <c r="J551" s="33"/>
    </row>
    <row r="552" spans="10:10" x14ac:dyDescent="0.2">
      <c r="J552" s="33"/>
    </row>
    <row r="553" spans="10:10" x14ac:dyDescent="0.2">
      <c r="J553" s="33"/>
    </row>
    <row r="554" spans="10:10" x14ac:dyDescent="0.2">
      <c r="J554" s="33"/>
    </row>
    <row r="555" spans="10:10" x14ac:dyDescent="0.2">
      <c r="J555" s="33"/>
    </row>
    <row r="556" spans="10:10" x14ac:dyDescent="0.2">
      <c r="J556" s="33"/>
    </row>
    <row r="557" spans="10:10" x14ac:dyDescent="0.2">
      <c r="J557" s="33"/>
    </row>
    <row r="558" spans="10:10" x14ac:dyDescent="0.2">
      <c r="J558" s="33"/>
    </row>
    <row r="559" spans="10:10" x14ac:dyDescent="0.2">
      <c r="J559" s="33"/>
    </row>
    <row r="560" spans="10:10" x14ac:dyDescent="0.2">
      <c r="J560" s="33"/>
    </row>
    <row r="561" spans="10:10" x14ac:dyDescent="0.2">
      <c r="J561" s="33"/>
    </row>
    <row r="562" spans="10:10" x14ac:dyDescent="0.2">
      <c r="J562" s="33"/>
    </row>
    <row r="563" spans="10:10" x14ac:dyDescent="0.2">
      <c r="J563" s="33"/>
    </row>
    <row r="564" spans="10:10" x14ac:dyDescent="0.2">
      <c r="J564" s="33"/>
    </row>
    <row r="565" spans="10:10" x14ac:dyDescent="0.2">
      <c r="J565" s="33"/>
    </row>
    <row r="566" spans="10:10" x14ac:dyDescent="0.2">
      <c r="J566" s="33"/>
    </row>
    <row r="567" spans="10:10" x14ac:dyDescent="0.2">
      <c r="J567" s="33"/>
    </row>
    <row r="568" spans="10:10" x14ac:dyDescent="0.2">
      <c r="J568" s="33"/>
    </row>
    <row r="569" spans="10:10" x14ac:dyDescent="0.2">
      <c r="J569" s="33"/>
    </row>
    <row r="570" spans="10:10" x14ac:dyDescent="0.2">
      <c r="J570" s="33"/>
    </row>
    <row r="571" spans="10:10" x14ac:dyDescent="0.2">
      <c r="J571" s="33"/>
    </row>
    <row r="572" spans="10:10" x14ac:dyDescent="0.2">
      <c r="J572" s="33"/>
    </row>
    <row r="573" spans="10:10" x14ac:dyDescent="0.2">
      <c r="J573" s="33"/>
    </row>
    <row r="574" spans="10:10" x14ac:dyDescent="0.2">
      <c r="J574" s="33"/>
    </row>
    <row r="575" spans="10:10" x14ac:dyDescent="0.2">
      <c r="J575" s="33"/>
    </row>
    <row r="576" spans="10:10" x14ac:dyDescent="0.2">
      <c r="J576" s="33"/>
    </row>
    <row r="577" spans="10:10" x14ac:dyDescent="0.2">
      <c r="J577" s="33"/>
    </row>
    <row r="578" spans="10:10" x14ac:dyDescent="0.2">
      <c r="J578" s="33"/>
    </row>
    <row r="579" spans="10:10" x14ac:dyDescent="0.2">
      <c r="J579" s="33"/>
    </row>
    <row r="580" spans="10:10" x14ac:dyDescent="0.2">
      <c r="J580" s="33"/>
    </row>
    <row r="581" spans="10:10" x14ac:dyDescent="0.2">
      <c r="J581" s="33"/>
    </row>
    <row r="582" spans="10:10" x14ac:dyDescent="0.2">
      <c r="J582" s="33"/>
    </row>
    <row r="583" spans="10:10" x14ac:dyDescent="0.2">
      <c r="J583" s="33"/>
    </row>
    <row r="584" spans="10:10" x14ac:dyDescent="0.2">
      <c r="J584" s="33"/>
    </row>
    <row r="585" spans="10:10" x14ac:dyDescent="0.2">
      <c r="J585" s="33"/>
    </row>
    <row r="586" spans="10:10" x14ac:dyDescent="0.2">
      <c r="J586" s="33"/>
    </row>
    <row r="587" spans="10:10" x14ac:dyDescent="0.2">
      <c r="J587" s="33"/>
    </row>
    <row r="588" spans="10:10" x14ac:dyDescent="0.2">
      <c r="J588" s="33"/>
    </row>
    <row r="589" spans="10:10" x14ac:dyDescent="0.2">
      <c r="J589" s="33"/>
    </row>
    <row r="590" spans="10:10" x14ac:dyDescent="0.2">
      <c r="J590" s="33"/>
    </row>
    <row r="591" spans="10:10" x14ac:dyDescent="0.2">
      <c r="J591" s="33"/>
    </row>
    <row r="592" spans="10:10" x14ac:dyDescent="0.2">
      <c r="J592" s="33"/>
    </row>
    <row r="593" spans="10:10" x14ac:dyDescent="0.2">
      <c r="J593" s="33"/>
    </row>
    <row r="594" spans="10:10" x14ac:dyDescent="0.2">
      <c r="J594" s="33"/>
    </row>
    <row r="595" spans="10:10" x14ac:dyDescent="0.2">
      <c r="J595" s="33"/>
    </row>
    <row r="596" spans="10:10" x14ac:dyDescent="0.2">
      <c r="J596" s="33"/>
    </row>
    <row r="597" spans="10:10" x14ac:dyDescent="0.2">
      <c r="J597" s="33"/>
    </row>
    <row r="598" spans="10:10" x14ac:dyDescent="0.2">
      <c r="J598" s="33"/>
    </row>
    <row r="599" spans="10:10" x14ac:dyDescent="0.2">
      <c r="J599" s="33"/>
    </row>
    <row r="600" spans="10:10" x14ac:dyDescent="0.2">
      <c r="J600" s="33"/>
    </row>
    <row r="601" spans="10:10" x14ac:dyDescent="0.2">
      <c r="J601" s="33"/>
    </row>
    <row r="602" spans="10:10" x14ac:dyDescent="0.2">
      <c r="J602" s="33"/>
    </row>
    <row r="603" spans="10:10" x14ac:dyDescent="0.2">
      <c r="J603" s="33"/>
    </row>
    <row r="604" spans="10:10" x14ac:dyDescent="0.2">
      <c r="J604" s="33"/>
    </row>
    <row r="605" spans="10:10" x14ac:dyDescent="0.2">
      <c r="J605" s="33"/>
    </row>
    <row r="606" spans="10:10" x14ac:dyDescent="0.2">
      <c r="J606" s="33"/>
    </row>
    <row r="607" spans="10:10" x14ac:dyDescent="0.2">
      <c r="J607" s="33"/>
    </row>
    <row r="608" spans="10:10" x14ac:dyDescent="0.2">
      <c r="J608" s="33"/>
    </row>
    <row r="609" spans="10:10" x14ac:dyDescent="0.2">
      <c r="J609" s="33"/>
    </row>
    <row r="610" spans="10:10" x14ac:dyDescent="0.2">
      <c r="J610" s="33"/>
    </row>
    <row r="611" spans="10:10" x14ac:dyDescent="0.2">
      <c r="J611" s="33"/>
    </row>
    <row r="612" spans="10:10" x14ac:dyDescent="0.2">
      <c r="J612" s="33"/>
    </row>
    <row r="613" spans="10:10" x14ac:dyDescent="0.2">
      <c r="J613" s="33"/>
    </row>
    <row r="614" spans="10:10" x14ac:dyDescent="0.2">
      <c r="J614" s="33"/>
    </row>
    <row r="615" spans="10:10" x14ac:dyDescent="0.2">
      <c r="J615" s="33"/>
    </row>
    <row r="616" spans="10:10" x14ac:dyDescent="0.2">
      <c r="J616" s="33"/>
    </row>
    <row r="617" spans="10:10" x14ac:dyDescent="0.2">
      <c r="J617" s="33"/>
    </row>
    <row r="618" spans="10:10" x14ac:dyDescent="0.2">
      <c r="J618" s="33"/>
    </row>
    <row r="619" spans="10:10" x14ac:dyDescent="0.2">
      <c r="J619" s="33"/>
    </row>
    <row r="620" spans="10:10" x14ac:dyDescent="0.2">
      <c r="J620" s="33"/>
    </row>
    <row r="621" spans="10:10" x14ac:dyDescent="0.2">
      <c r="J621" s="33"/>
    </row>
    <row r="622" spans="10:10" x14ac:dyDescent="0.2">
      <c r="J622" s="33"/>
    </row>
    <row r="623" spans="10:10" x14ac:dyDescent="0.2">
      <c r="J623" s="33"/>
    </row>
    <row r="624" spans="10:10" x14ac:dyDescent="0.2">
      <c r="J624" s="33"/>
    </row>
    <row r="625" spans="10:10" x14ac:dyDescent="0.2">
      <c r="J625" s="33"/>
    </row>
    <row r="626" spans="10:10" x14ac:dyDescent="0.2">
      <c r="J626" s="33"/>
    </row>
    <row r="627" spans="10:10" x14ac:dyDescent="0.2">
      <c r="J627" s="33"/>
    </row>
    <row r="628" spans="10:10" x14ac:dyDescent="0.2">
      <c r="J628" s="33"/>
    </row>
    <row r="629" spans="10:10" x14ac:dyDescent="0.2">
      <c r="J629" s="33"/>
    </row>
    <row r="630" spans="10:10" x14ac:dyDescent="0.2">
      <c r="J630" s="33"/>
    </row>
    <row r="631" spans="10:10" x14ac:dyDescent="0.2">
      <c r="J631" s="33"/>
    </row>
    <row r="632" spans="10:10" x14ac:dyDescent="0.2">
      <c r="J632" s="33"/>
    </row>
    <row r="633" spans="10:10" x14ac:dyDescent="0.2">
      <c r="J633" s="33"/>
    </row>
    <row r="634" spans="10:10" x14ac:dyDescent="0.2">
      <c r="J634" s="33"/>
    </row>
    <row r="635" spans="10:10" x14ac:dyDescent="0.2">
      <c r="J635" s="33"/>
    </row>
    <row r="636" spans="10:10" x14ac:dyDescent="0.2">
      <c r="J636" s="33"/>
    </row>
    <row r="637" spans="10:10" x14ac:dyDescent="0.2">
      <c r="J637" s="33"/>
    </row>
    <row r="638" spans="10:10" x14ac:dyDescent="0.2">
      <c r="J638" s="33"/>
    </row>
    <row r="639" spans="10:10" x14ac:dyDescent="0.2">
      <c r="J639" s="33"/>
    </row>
    <row r="640" spans="10:10" x14ac:dyDescent="0.2">
      <c r="J640" s="33"/>
    </row>
    <row r="641" spans="10:10" x14ac:dyDescent="0.2">
      <c r="J641" s="33"/>
    </row>
    <row r="642" spans="10:10" x14ac:dyDescent="0.2">
      <c r="J642" s="33"/>
    </row>
    <row r="643" spans="10:10" x14ac:dyDescent="0.2">
      <c r="J643" s="33"/>
    </row>
    <row r="644" spans="10:10" x14ac:dyDescent="0.2">
      <c r="J644" s="33"/>
    </row>
    <row r="645" spans="10:10" x14ac:dyDescent="0.2">
      <c r="J645" s="33"/>
    </row>
    <row r="646" spans="10:10" x14ac:dyDescent="0.2">
      <c r="J646" s="33"/>
    </row>
    <row r="647" spans="10:10" x14ac:dyDescent="0.2">
      <c r="J647" s="33"/>
    </row>
    <row r="648" spans="10:10" x14ac:dyDescent="0.2">
      <c r="J648" s="33"/>
    </row>
    <row r="649" spans="10:10" x14ac:dyDescent="0.2">
      <c r="J649" s="33"/>
    </row>
    <row r="650" spans="10:10" x14ac:dyDescent="0.2">
      <c r="J650" s="33"/>
    </row>
    <row r="651" spans="10:10" x14ac:dyDescent="0.2">
      <c r="J651" s="33"/>
    </row>
    <row r="652" spans="10:10" x14ac:dyDescent="0.2">
      <c r="J652" s="33"/>
    </row>
    <row r="653" spans="10:10" x14ac:dyDescent="0.2">
      <c r="J653" s="33"/>
    </row>
    <row r="654" spans="10:10" x14ac:dyDescent="0.2">
      <c r="J654" s="33"/>
    </row>
    <row r="655" spans="10:10" x14ac:dyDescent="0.2">
      <c r="J655" s="33"/>
    </row>
    <row r="656" spans="10:10" x14ac:dyDescent="0.2">
      <c r="J656" s="33"/>
    </row>
    <row r="657" spans="10:10" x14ac:dyDescent="0.2">
      <c r="J657" s="33"/>
    </row>
    <row r="658" spans="10:10" x14ac:dyDescent="0.2">
      <c r="J658" s="33"/>
    </row>
    <row r="659" spans="10:10" x14ac:dyDescent="0.2">
      <c r="J659" s="33"/>
    </row>
    <row r="660" spans="10:10" x14ac:dyDescent="0.2">
      <c r="J660" s="33"/>
    </row>
    <row r="661" spans="10:10" x14ac:dyDescent="0.2">
      <c r="J661" s="33"/>
    </row>
    <row r="662" spans="10:10" x14ac:dyDescent="0.2">
      <c r="J662" s="33"/>
    </row>
    <row r="663" spans="10:10" x14ac:dyDescent="0.2">
      <c r="J663" s="33"/>
    </row>
    <row r="664" spans="10:10" x14ac:dyDescent="0.2">
      <c r="J664" s="33"/>
    </row>
    <row r="665" spans="10:10" x14ac:dyDescent="0.2">
      <c r="J665" s="33"/>
    </row>
    <row r="666" spans="10:10" x14ac:dyDescent="0.2">
      <c r="J666" s="33"/>
    </row>
    <row r="667" spans="10:10" x14ac:dyDescent="0.2">
      <c r="J667" s="33"/>
    </row>
    <row r="668" spans="10:10" x14ac:dyDescent="0.2">
      <c r="J668" s="33"/>
    </row>
    <row r="669" spans="10:10" x14ac:dyDescent="0.2">
      <c r="J669" s="33"/>
    </row>
    <row r="670" spans="10:10" x14ac:dyDescent="0.2">
      <c r="J670" s="33"/>
    </row>
    <row r="671" spans="10:10" x14ac:dyDescent="0.2">
      <c r="J671" s="33"/>
    </row>
    <row r="672" spans="10:10" x14ac:dyDescent="0.2">
      <c r="J672" s="33"/>
    </row>
    <row r="673" spans="10:10" x14ac:dyDescent="0.2">
      <c r="J673" s="33"/>
    </row>
    <row r="674" spans="10:10" x14ac:dyDescent="0.2">
      <c r="J674" s="33"/>
    </row>
    <row r="675" spans="10:10" x14ac:dyDescent="0.2">
      <c r="J675" s="33"/>
    </row>
    <row r="676" spans="10:10" x14ac:dyDescent="0.2">
      <c r="J676" s="33"/>
    </row>
    <row r="677" spans="10:10" x14ac:dyDescent="0.2">
      <c r="J677" s="33"/>
    </row>
    <row r="678" spans="10:10" x14ac:dyDescent="0.2">
      <c r="J678" s="33"/>
    </row>
    <row r="679" spans="10:10" x14ac:dyDescent="0.2">
      <c r="J679" s="33"/>
    </row>
    <row r="680" spans="10:10" x14ac:dyDescent="0.2">
      <c r="J680" s="33"/>
    </row>
    <row r="681" spans="10:10" x14ac:dyDescent="0.2">
      <c r="J681" s="33"/>
    </row>
    <row r="682" spans="10:10" x14ac:dyDescent="0.2">
      <c r="J682" s="33"/>
    </row>
    <row r="683" spans="10:10" x14ac:dyDescent="0.2">
      <c r="J683" s="33"/>
    </row>
    <row r="684" spans="10:10" x14ac:dyDescent="0.2">
      <c r="J684" s="33"/>
    </row>
    <row r="685" spans="10:10" x14ac:dyDescent="0.2">
      <c r="J685" s="33"/>
    </row>
    <row r="686" spans="10:10" x14ac:dyDescent="0.2">
      <c r="J686" s="33"/>
    </row>
    <row r="687" spans="10:10" x14ac:dyDescent="0.2">
      <c r="J687" s="33"/>
    </row>
    <row r="688" spans="10:10" x14ac:dyDescent="0.2">
      <c r="J688" s="33"/>
    </row>
    <row r="689" spans="10:10" x14ac:dyDescent="0.2">
      <c r="J689" s="33"/>
    </row>
    <row r="690" spans="10:10" x14ac:dyDescent="0.2">
      <c r="J690" s="33"/>
    </row>
    <row r="691" spans="10:10" x14ac:dyDescent="0.2">
      <c r="J691" s="33"/>
    </row>
    <row r="692" spans="10:10" x14ac:dyDescent="0.2">
      <c r="J692" s="33"/>
    </row>
    <row r="693" spans="10:10" x14ac:dyDescent="0.2">
      <c r="J693" s="33"/>
    </row>
    <row r="694" spans="10:10" x14ac:dyDescent="0.2">
      <c r="J694" s="33"/>
    </row>
    <row r="695" spans="10:10" x14ac:dyDescent="0.2">
      <c r="J695" s="33"/>
    </row>
    <row r="696" spans="10:10" x14ac:dyDescent="0.2">
      <c r="J696" s="33"/>
    </row>
    <row r="697" spans="10:10" x14ac:dyDescent="0.2">
      <c r="J697" s="33"/>
    </row>
    <row r="698" spans="10:10" x14ac:dyDescent="0.2">
      <c r="J698" s="33"/>
    </row>
    <row r="699" spans="10:10" x14ac:dyDescent="0.2">
      <c r="J699" s="33"/>
    </row>
    <row r="700" spans="10:10" x14ac:dyDescent="0.2">
      <c r="J700" s="33"/>
    </row>
    <row r="701" spans="10:10" x14ac:dyDescent="0.2">
      <c r="J701" s="33"/>
    </row>
    <row r="702" spans="10:10" x14ac:dyDescent="0.2">
      <c r="J702" s="33"/>
    </row>
    <row r="703" spans="10:10" x14ac:dyDescent="0.2">
      <c r="J703" s="33"/>
    </row>
    <row r="704" spans="10:10" x14ac:dyDescent="0.2">
      <c r="J704" s="33"/>
    </row>
    <row r="705" spans="10:10" x14ac:dyDescent="0.2">
      <c r="J705" s="33"/>
    </row>
    <row r="706" spans="10:10" x14ac:dyDescent="0.2">
      <c r="J706" s="33"/>
    </row>
    <row r="707" spans="10:10" x14ac:dyDescent="0.2">
      <c r="J707" s="33"/>
    </row>
    <row r="708" spans="10:10" x14ac:dyDescent="0.2">
      <c r="J708" s="33"/>
    </row>
    <row r="709" spans="10:10" x14ac:dyDescent="0.2">
      <c r="J709" s="33"/>
    </row>
    <row r="710" spans="10:10" x14ac:dyDescent="0.2">
      <c r="J710" s="33"/>
    </row>
    <row r="711" spans="10:10" x14ac:dyDescent="0.2">
      <c r="J711" s="33"/>
    </row>
    <row r="712" spans="10:10" x14ac:dyDescent="0.2">
      <c r="J712" s="33"/>
    </row>
    <row r="713" spans="10:10" x14ac:dyDescent="0.2">
      <c r="J713" s="33"/>
    </row>
    <row r="714" spans="10:10" x14ac:dyDescent="0.2">
      <c r="J714" s="33"/>
    </row>
    <row r="715" spans="10:10" x14ac:dyDescent="0.2">
      <c r="J715" s="33"/>
    </row>
    <row r="716" spans="10:10" x14ac:dyDescent="0.2">
      <c r="J716" s="33"/>
    </row>
    <row r="717" spans="10:10" x14ac:dyDescent="0.2">
      <c r="J717" s="33"/>
    </row>
    <row r="718" spans="10:10" x14ac:dyDescent="0.2">
      <c r="J718" s="33"/>
    </row>
    <row r="719" spans="10:10" x14ac:dyDescent="0.2">
      <c r="J719" s="33"/>
    </row>
    <row r="720" spans="10:10" x14ac:dyDescent="0.2">
      <c r="J720" s="33"/>
    </row>
    <row r="721" spans="10:10" x14ac:dyDescent="0.2">
      <c r="J721" s="33"/>
    </row>
    <row r="722" spans="10:10" x14ac:dyDescent="0.2">
      <c r="J722" s="33"/>
    </row>
    <row r="723" spans="10:10" x14ac:dyDescent="0.2">
      <c r="J723" s="33"/>
    </row>
    <row r="724" spans="10:10" x14ac:dyDescent="0.2">
      <c r="J724" s="33"/>
    </row>
    <row r="725" spans="10:10" x14ac:dyDescent="0.2">
      <c r="J725" s="33"/>
    </row>
    <row r="726" spans="10:10" x14ac:dyDescent="0.2">
      <c r="J726" s="33"/>
    </row>
    <row r="727" spans="10:10" x14ac:dyDescent="0.2">
      <c r="J727" s="33"/>
    </row>
    <row r="728" spans="10:10" x14ac:dyDescent="0.2">
      <c r="J728" s="33"/>
    </row>
    <row r="729" spans="10:10" x14ac:dyDescent="0.2">
      <c r="J729" s="33"/>
    </row>
    <row r="730" spans="10:10" x14ac:dyDescent="0.2">
      <c r="J730" s="33"/>
    </row>
    <row r="731" spans="10:10" x14ac:dyDescent="0.2">
      <c r="J731" s="33"/>
    </row>
    <row r="732" spans="10:10" x14ac:dyDescent="0.2">
      <c r="J732" s="33"/>
    </row>
    <row r="733" spans="10:10" x14ac:dyDescent="0.2">
      <c r="J733" s="33"/>
    </row>
    <row r="734" spans="10:10" x14ac:dyDescent="0.2">
      <c r="J734" s="33"/>
    </row>
    <row r="735" spans="10:10" x14ac:dyDescent="0.2">
      <c r="J735" s="33"/>
    </row>
    <row r="736" spans="10:10" x14ac:dyDescent="0.2">
      <c r="J736" s="33"/>
    </row>
    <row r="737" spans="10:10" x14ac:dyDescent="0.2">
      <c r="J737" s="33"/>
    </row>
    <row r="738" spans="10:10" x14ac:dyDescent="0.2">
      <c r="J738" s="33"/>
    </row>
    <row r="739" spans="10:10" x14ac:dyDescent="0.2">
      <c r="J739" s="33"/>
    </row>
    <row r="740" spans="10:10" x14ac:dyDescent="0.2">
      <c r="J740" s="33"/>
    </row>
    <row r="741" spans="10:10" x14ac:dyDescent="0.2">
      <c r="J741" s="33"/>
    </row>
    <row r="742" spans="10:10" x14ac:dyDescent="0.2">
      <c r="J742" s="33"/>
    </row>
    <row r="743" spans="10:10" x14ac:dyDescent="0.2">
      <c r="J743" s="33"/>
    </row>
    <row r="744" spans="10:10" x14ac:dyDescent="0.2">
      <c r="J744" s="33"/>
    </row>
    <row r="745" spans="10:10" x14ac:dyDescent="0.2">
      <c r="J745" s="33"/>
    </row>
    <row r="746" spans="10:10" x14ac:dyDescent="0.2">
      <c r="J746" s="33"/>
    </row>
    <row r="747" spans="10:10" x14ac:dyDescent="0.2">
      <c r="J747" s="33"/>
    </row>
    <row r="748" spans="10:10" x14ac:dyDescent="0.2">
      <c r="J748" s="33"/>
    </row>
    <row r="749" spans="10:10" x14ac:dyDescent="0.2">
      <c r="J749" s="33"/>
    </row>
    <row r="750" spans="10:10" x14ac:dyDescent="0.2">
      <c r="J750" s="33"/>
    </row>
    <row r="751" spans="10:10" x14ac:dyDescent="0.2">
      <c r="J751" s="33"/>
    </row>
    <row r="752" spans="10:10" x14ac:dyDescent="0.2">
      <c r="J752" s="33"/>
    </row>
    <row r="753" spans="10:10" x14ac:dyDescent="0.2">
      <c r="J753" s="33"/>
    </row>
    <row r="754" spans="10:10" x14ac:dyDescent="0.2">
      <c r="J754" s="33"/>
    </row>
    <row r="755" spans="10:10" x14ac:dyDescent="0.2">
      <c r="J755" s="33"/>
    </row>
    <row r="756" spans="10:10" x14ac:dyDescent="0.2">
      <c r="J756" s="33"/>
    </row>
    <row r="757" spans="10:10" x14ac:dyDescent="0.2">
      <c r="J757" s="33"/>
    </row>
    <row r="758" spans="10:10" x14ac:dyDescent="0.2">
      <c r="J758" s="33"/>
    </row>
    <row r="759" spans="10:10" x14ac:dyDescent="0.2">
      <c r="J759" s="33"/>
    </row>
    <row r="760" spans="10:10" x14ac:dyDescent="0.2">
      <c r="J760" s="33"/>
    </row>
    <row r="761" spans="10:10" x14ac:dyDescent="0.2">
      <c r="J761" s="33"/>
    </row>
    <row r="762" spans="10:10" x14ac:dyDescent="0.2">
      <c r="J762" s="33"/>
    </row>
    <row r="763" spans="10:10" x14ac:dyDescent="0.2">
      <c r="J763" s="33"/>
    </row>
    <row r="764" spans="10:10" x14ac:dyDescent="0.2">
      <c r="J764" s="33"/>
    </row>
    <row r="765" spans="10:10" x14ac:dyDescent="0.2">
      <c r="J765" s="33"/>
    </row>
    <row r="766" spans="10:10" x14ac:dyDescent="0.2">
      <c r="J766" s="33"/>
    </row>
    <row r="767" spans="10:10" x14ac:dyDescent="0.2">
      <c r="J767" s="33"/>
    </row>
    <row r="768" spans="10:10" x14ac:dyDescent="0.2">
      <c r="J768" s="33"/>
    </row>
    <row r="769" spans="10:10" x14ac:dyDescent="0.2">
      <c r="J769" s="33"/>
    </row>
    <row r="770" spans="10:10" x14ac:dyDescent="0.2">
      <c r="J770" s="33"/>
    </row>
    <row r="771" spans="10:10" x14ac:dyDescent="0.2">
      <c r="J771" s="33"/>
    </row>
    <row r="772" spans="10:10" x14ac:dyDescent="0.2">
      <c r="J772" s="33"/>
    </row>
    <row r="773" spans="10:10" x14ac:dyDescent="0.2">
      <c r="J773" s="33"/>
    </row>
    <row r="774" spans="10:10" x14ac:dyDescent="0.2">
      <c r="J774" s="33"/>
    </row>
    <row r="775" spans="10:10" x14ac:dyDescent="0.2">
      <c r="J775" s="33"/>
    </row>
    <row r="776" spans="10:10" x14ac:dyDescent="0.2">
      <c r="J776" s="33"/>
    </row>
    <row r="777" spans="10:10" x14ac:dyDescent="0.2">
      <c r="J777" s="33"/>
    </row>
    <row r="778" spans="10:10" x14ac:dyDescent="0.2">
      <c r="J778" s="33"/>
    </row>
    <row r="779" spans="10:10" x14ac:dyDescent="0.2">
      <c r="J779" s="33"/>
    </row>
    <row r="780" spans="10:10" x14ac:dyDescent="0.2">
      <c r="J780" s="33"/>
    </row>
    <row r="781" spans="10:10" x14ac:dyDescent="0.2">
      <c r="J781" s="33"/>
    </row>
    <row r="782" spans="10:10" x14ac:dyDescent="0.2">
      <c r="J782" s="33"/>
    </row>
    <row r="783" spans="10:10" x14ac:dyDescent="0.2">
      <c r="J783" s="33"/>
    </row>
    <row r="784" spans="10:10" x14ac:dyDescent="0.2">
      <c r="J784" s="33"/>
    </row>
    <row r="785" spans="10:10" x14ac:dyDescent="0.2">
      <c r="J785" s="33"/>
    </row>
    <row r="786" spans="10:10" x14ac:dyDescent="0.2">
      <c r="J786" s="33"/>
    </row>
    <row r="787" spans="10:10" x14ac:dyDescent="0.2">
      <c r="J787" s="33"/>
    </row>
    <row r="788" spans="10:10" x14ac:dyDescent="0.2">
      <c r="J788" s="33"/>
    </row>
    <row r="789" spans="10:10" x14ac:dyDescent="0.2">
      <c r="J789" s="33"/>
    </row>
    <row r="790" spans="10:10" x14ac:dyDescent="0.2">
      <c r="J790" s="33"/>
    </row>
    <row r="791" spans="10:10" x14ac:dyDescent="0.2">
      <c r="J791" s="33"/>
    </row>
    <row r="792" spans="10:10" x14ac:dyDescent="0.2">
      <c r="J792" s="33"/>
    </row>
    <row r="793" spans="10:10" x14ac:dyDescent="0.2">
      <c r="J793" s="33"/>
    </row>
    <row r="794" spans="10:10" x14ac:dyDescent="0.2">
      <c r="J794" s="33"/>
    </row>
    <row r="795" spans="10:10" x14ac:dyDescent="0.2">
      <c r="J795" s="33"/>
    </row>
    <row r="796" spans="10:10" x14ac:dyDescent="0.2">
      <c r="J796" s="33"/>
    </row>
    <row r="797" spans="10:10" x14ac:dyDescent="0.2">
      <c r="J797" s="33"/>
    </row>
    <row r="798" spans="10:10" x14ac:dyDescent="0.2">
      <c r="J798" s="33"/>
    </row>
    <row r="799" spans="10:10" x14ac:dyDescent="0.2">
      <c r="J799" s="33"/>
    </row>
    <row r="800" spans="10:10" x14ac:dyDescent="0.2">
      <c r="J800" s="33"/>
    </row>
    <row r="801" spans="10:10" x14ac:dyDescent="0.2">
      <c r="J801" s="33"/>
    </row>
    <row r="802" spans="10:10" x14ac:dyDescent="0.2">
      <c r="J802" s="33"/>
    </row>
    <row r="803" spans="10:10" x14ac:dyDescent="0.2">
      <c r="J803" s="33"/>
    </row>
    <row r="804" spans="10:10" x14ac:dyDescent="0.2">
      <c r="J804" s="33"/>
    </row>
    <row r="805" spans="10:10" x14ac:dyDescent="0.2">
      <c r="J805" s="33"/>
    </row>
    <row r="806" spans="10:10" x14ac:dyDescent="0.2">
      <c r="J806" s="33"/>
    </row>
    <row r="807" spans="10:10" x14ac:dyDescent="0.2">
      <c r="J807" s="33"/>
    </row>
    <row r="808" spans="10:10" x14ac:dyDescent="0.2">
      <c r="J808" s="33"/>
    </row>
    <row r="809" spans="10:10" x14ac:dyDescent="0.2">
      <c r="J809" s="33"/>
    </row>
    <row r="810" spans="10:10" x14ac:dyDescent="0.2">
      <c r="J810" s="33"/>
    </row>
    <row r="811" spans="10:10" x14ac:dyDescent="0.2">
      <c r="J811" s="33"/>
    </row>
    <row r="812" spans="10:10" x14ac:dyDescent="0.2">
      <c r="J812" s="33"/>
    </row>
    <row r="813" spans="10:10" x14ac:dyDescent="0.2">
      <c r="J813" s="33"/>
    </row>
    <row r="814" spans="10:10" x14ac:dyDescent="0.2">
      <c r="J814" s="33"/>
    </row>
    <row r="815" spans="10:10" x14ac:dyDescent="0.2">
      <c r="J815" s="33"/>
    </row>
    <row r="816" spans="10:10" x14ac:dyDescent="0.2">
      <c r="J816" s="33"/>
    </row>
    <row r="817" spans="10:10" x14ac:dyDescent="0.2">
      <c r="J817" s="33"/>
    </row>
    <row r="818" spans="10:10" x14ac:dyDescent="0.2">
      <c r="J818" s="33"/>
    </row>
    <row r="819" spans="10:10" x14ac:dyDescent="0.2">
      <c r="J819" s="33"/>
    </row>
    <row r="820" spans="10:10" x14ac:dyDescent="0.2">
      <c r="J820" s="33"/>
    </row>
    <row r="821" spans="10:10" x14ac:dyDescent="0.2">
      <c r="J821" s="33"/>
    </row>
    <row r="822" spans="10:10" x14ac:dyDescent="0.2">
      <c r="J822" s="33"/>
    </row>
    <row r="823" spans="10:10" x14ac:dyDescent="0.2">
      <c r="J823" s="33"/>
    </row>
    <row r="824" spans="10:10" x14ac:dyDescent="0.2">
      <c r="J824" s="33"/>
    </row>
    <row r="825" spans="10:10" x14ac:dyDescent="0.2">
      <c r="J825" s="33"/>
    </row>
    <row r="826" spans="10:10" x14ac:dyDescent="0.2">
      <c r="J826" s="33"/>
    </row>
    <row r="827" spans="10:10" x14ac:dyDescent="0.2">
      <c r="J827" s="33"/>
    </row>
    <row r="828" spans="10:10" x14ac:dyDescent="0.2">
      <c r="J828" s="33"/>
    </row>
    <row r="829" spans="10:10" x14ac:dyDescent="0.2">
      <c r="J829" s="33"/>
    </row>
    <row r="830" spans="10:10" x14ac:dyDescent="0.2">
      <c r="J830" s="33"/>
    </row>
    <row r="831" spans="10:10" x14ac:dyDescent="0.2">
      <c r="J831" s="33"/>
    </row>
    <row r="832" spans="10:10" x14ac:dyDescent="0.2">
      <c r="J832" s="33"/>
    </row>
    <row r="833" spans="10:10" x14ac:dyDescent="0.2">
      <c r="J833" s="33"/>
    </row>
    <row r="834" spans="10:10" x14ac:dyDescent="0.2">
      <c r="J834" s="33"/>
    </row>
    <row r="835" spans="10:10" x14ac:dyDescent="0.2">
      <c r="J835" s="33"/>
    </row>
    <row r="836" spans="10:10" x14ac:dyDescent="0.2">
      <c r="J836" s="33"/>
    </row>
    <row r="837" spans="10:10" x14ac:dyDescent="0.2">
      <c r="J837" s="33"/>
    </row>
    <row r="838" spans="10:10" x14ac:dyDescent="0.2">
      <c r="J838" s="33"/>
    </row>
    <row r="839" spans="10:10" x14ac:dyDescent="0.2">
      <c r="J839" s="33"/>
    </row>
    <row r="840" spans="10:10" x14ac:dyDescent="0.2">
      <c r="J840" s="33"/>
    </row>
    <row r="841" spans="10:10" x14ac:dyDescent="0.2">
      <c r="J841" s="33"/>
    </row>
    <row r="842" spans="10:10" x14ac:dyDescent="0.2">
      <c r="J842" s="33"/>
    </row>
    <row r="843" spans="10:10" x14ac:dyDescent="0.2">
      <c r="J843" s="33"/>
    </row>
    <row r="844" spans="10:10" x14ac:dyDescent="0.2">
      <c r="J844" s="33"/>
    </row>
    <row r="845" spans="10:10" x14ac:dyDescent="0.2">
      <c r="J845" s="33"/>
    </row>
    <row r="846" spans="10:10" x14ac:dyDescent="0.2">
      <c r="J846" s="33"/>
    </row>
    <row r="847" spans="10:10" x14ac:dyDescent="0.2">
      <c r="J847" s="33"/>
    </row>
    <row r="848" spans="10:10" x14ac:dyDescent="0.2">
      <c r="J848" s="33"/>
    </row>
    <row r="849" spans="10:10" x14ac:dyDescent="0.2">
      <c r="J849" s="33"/>
    </row>
    <row r="850" spans="10:10" x14ac:dyDescent="0.2">
      <c r="J850" s="33"/>
    </row>
    <row r="851" spans="10:10" x14ac:dyDescent="0.2">
      <c r="J851" s="33"/>
    </row>
    <row r="852" spans="10:10" x14ac:dyDescent="0.2">
      <c r="J852" s="33"/>
    </row>
    <row r="853" spans="10:10" x14ac:dyDescent="0.2">
      <c r="J853" s="33"/>
    </row>
    <row r="854" spans="10:10" x14ac:dyDescent="0.2">
      <c r="J854" s="33"/>
    </row>
    <row r="855" spans="10:10" x14ac:dyDescent="0.2">
      <c r="J855" s="33"/>
    </row>
    <row r="856" spans="10:10" x14ac:dyDescent="0.2">
      <c r="J856" s="33"/>
    </row>
    <row r="857" spans="10:10" x14ac:dyDescent="0.2">
      <c r="J857" s="33"/>
    </row>
    <row r="858" spans="10:10" x14ac:dyDescent="0.2">
      <c r="J858" s="33"/>
    </row>
    <row r="859" spans="10:10" x14ac:dyDescent="0.2">
      <c r="J859" s="33"/>
    </row>
    <row r="860" spans="10:10" x14ac:dyDescent="0.2">
      <c r="J860" s="33"/>
    </row>
    <row r="861" spans="10:10" x14ac:dyDescent="0.2">
      <c r="J861" s="33"/>
    </row>
    <row r="862" spans="10:10" x14ac:dyDescent="0.2">
      <c r="J862" s="33"/>
    </row>
    <row r="863" spans="10:10" x14ac:dyDescent="0.2">
      <c r="J863" s="33"/>
    </row>
    <row r="864" spans="10:10" x14ac:dyDescent="0.2">
      <c r="J864" s="33"/>
    </row>
    <row r="865" spans="10:10" x14ac:dyDescent="0.2">
      <c r="J865" s="33"/>
    </row>
    <row r="866" spans="10:10" x14ac:dyDescent="0.2">
      <c r="J866" s="33"/>
    </row>
    <row r="867" spans="10:10" x14ac:dyDescent="0.2">
      <c r="J867" s="33"/>
    </row>
    <row r="868" spans="10:10" x14ac:dyDescent="0.2">
      <c r="J868" s="33"/>
    </row>
    <row r="869" spans="10:10" x14ac:dyDescent="0.2">
      <c r="J869" s="33"/>
    </row>
    <row r="870" spans="10:10" x14ac:dyDescent="0.2">
      <c r="J870" s="33"/>
    </row>
    <row r="871" spans="10:10" x14ac:dyDescent="0.2">
      <c r="J871" s="33"/>
    </row>
    <row r="872" spans="10:10" x14ac:dyDescent="0.2">
      <c r="J872" s="33"/>
    </row>
    <row r="873" spans="10:10" x14ac:dyDescent="0.2">
      <c r="J873" s="33"/>
    </row>
    <row r="874" spans="10:10" x14ac:dyDescent="0.2">
      <c r="J874" s="33"/>
    </row>
    <row r="875" spans="10:10" x14ac:dyDescent="0.2">
      <c r="J875" s="33"/>
    </row>
    <row r="876" spans="10:10" x14ac:dyDescent="0.2">
      <c r="J876" s="33"/>
    </row>
    <row r="877" spans="10:10" x14ac:dyDescent="0.2">
      <c r="J877" s="33"/>
    </row>
    <row r="878" spans="10:10" x14ac:dyDescent="0.2">
      <c r="J878" s="33"/>
    </row>
    <row r="879" spans="10:10" x14ac:dyDescent="0.2">
      <c r="J879" s="33"/>
    </row>
    <row r="880" spans="10:10" x14ac:dyDescent="0.2">
      <c r="J880" s="33"/>
    </row>
    <row r="881" spans="10:10" x14ac:dyDescent="0.2">
      <c r="J881" s="33"/>
    </row>
    <row r="882" spans="10:10" x14ac:dyDescent="0.2">
      <c r="J882" s="33"/>
    </row>
    <row r="883" spans="10:10" x14ac:dyDescent="0.2">
      <c r="J883" s="33"/>
    </row>
    <row r="884" spans="10:10" x14ac:dyDescent="0.2">
      <c r="J884" s="33"/>
    </row>
    <row r="885" spans="10:10" x14ac:dyDescent="0.2">
      <c r="J885" s="33"/>
    </row>
    <row r="886" spans="10:10" x14ac:dyDescent="0.2">
      <c r="J886" s="33"/>
    </row>
    <row r="887" spans="10:10" x14ac:dyDescent="0.2">
      <c r="J887" s="33"/>
    </row>
    <row r="888" spans="10:10" x14ac:dyDescent="0.2">
      <c r="J888" s="33"/>
    </row>
    <row r="889" spans="10:10" x14ac:dyDescent="0.2">
      <c r="J889" s="33"/>
    </row>
    <row r="890" spans="10:10" x14ac:dyDescent="0.2">
      <c r="J890" s="33"/>
    </row>
    <row r="891" spans="10:10" x14ac:dyDescent="0.2">
      <c r="J891" s="33"/>
    </row>
    <row r="892" spans="10:10" x14ac:dyDescent="0.2">
      <c r="J892" s="33"/>
    </row>
    <row r="893" spans="10:10" x14ac:dyDescent="0.2">
      <c r="J893" s="33"/>
    </row>
    <row r="894" spans="10:10" x14ac:dyDescent="0.2">
      <c r="J894" s="33"/>
    </row>
    <row r="895" spans="10:10" x14ac:dyDescent="0.2">
      <c r="J895" s="33"/>
    </row>
    <row r="896" spans="10:10" x14ac:dyDescent="0.2">
      <c r="J896" s="33"/>
    </row>
    <row r="897" spans="10:10" x14ac:dyDescent="0.2">
      <c r="J897" s="33"/>
    </row>
    <row r="898" spans="10:10" x14ac:dyDescent="0.2">
      <c r="J898" s="33"/>
    </row>
    <row r="899" spans="10:10" x14ac:dyDescent="0.2">
      <c r="J899" s="33"/>
    </row>
    <row r="900" spans="10:10" x14ac:dyDescent="0.2">
      <c r="J900" s="33"/>
    </row>
    <row r="901" spans="10:10" x14ac:dyDescent="0.2">
      <c r="J901" s="33"/>
    </row>
    <row r="902" spans="10:10" x14ac:dyDescent="0.2">
      <c r="J902" s="33"/>
    </row>
    <row r="903" spans="10:10" x14ac:dyDescent="0.2">
      <c r="J903" s="33"/>
    </row>
    <row r="904" spans="10:10" x14ac:dyDescent="0.2">
      <c r="J904" s="33"/>
    </row>
    <row r="905" spans="10:10" x14ac:dyDescent="0.2">
      <c r="J905" s="33"/>
    </row>
    <row r="906" spans="10:10" x14ac:dyDescent="0.2">
      <c r="J906" s="33"/>
    </row>
    <row r="907" spans="10:10" x14ac:dyDescent="0.2">
      <c r="J907" s="33"/>
    </row>
    <row r="908" spans="10:10" x14ac:dyDescent="0.2">
      <c r="J908" s="33"/>
    </row>
    <row r="909" spans="10:10" x14ac:dyDescent="0.2">
      <c r="J909" s="33"/>
    </row>
    <row r="910" spans="10:10" x14ac:dyDescent="0.2">
      <c r="J910" s="33"/>
    </row>
    <row r="911" spans="10:10" x14ac:dyDescent="0.2">
      <c r="J911" s="33"/>
    </row>
    <row r="912" spans="10:10" x14ac:dyDescent="0.2">
      <c r="J912" s="33"/>
    </row>
    <row r="913" spans="10:10" x14ac:dyDescent="0.2">
      <c r="J913" s="33"/>
    </row>
    <row r="914" spans="10:10" x14ac:dyDescent="0.2">
      <c r="J914" s="33"/>
    </row>
    <row r="915" spans="10:10" x14ac:dyDescent="0.2">
      <c r="J915" s="33"/>
    </row>
    <row r="916" spans="10:10" x14ac:dyDescent="0.2">
      <c r="J916" s="33"/>
    </row>
    <row r="917" spans="10:10" x14ac:dyDescent="0.2">
      <c r="J917" s="33"/>
    </row>
    <row r="918" spans="10:10" x14ac:dyDescent="0.2">
      <c r="J918" s="33"/>
    </row>
    <row r="919" spans="10:10" x14ac:dyDescent="0.2">
      <c r="J919" s="33"/>
    </row>
    <row r="920" spans="10:10" x14ac:dyDescent="0.2">
      <c r="J920" s="33"/>
    </row>
    <row r="921" spans="10:10" x14ac:dyDescent="0.2">
      <c r="J921" s="33"/>
    </row>
    <row r="922" spans="10:10" x14ac:dyDescent="0.2">
      <c r="J922" s="33"/>
    </row>
    <row r="923" spans="10:10" x14ac:dyDescent="0.2">
      <c r="J923" s="33"/>
    </row>
    <row r="924" spans="10:10" x14ac:dyDescent="0.2">
      <c r="J924" s="33"/>
    </row>
    <row r="925" spans="10:10" x14ac:dyDescent="0.2">
      <c r="J925" s="33"/>
    </row>
    <row r="926" spans="10:10" x14ac:dyDescent="0.2">
      <c r="J926" s="33"/>
    </row>
    <row r="927" spans="10:10" x14ac:dyDescent="0.2">
      <c r="J927" s="33"/>
    </row>
    <row r="928" spans="10:10" x14ac:dyDescent="0.2">
      <c r="J928" s="33"/>
    </row>
    <row r="929" spans="10:10" x14ac:dyDescent="0.2">
      <c r="J929" s="33"/>
    </row>
    <row r="930" spans="10:10" x14ac:dyDescent="0.2">
      <c r="J930" s="33"/>
    </row>
    <row r="931" spans="10:10" x14ac:dyDescent="0.2">
      <c r="J931" s="33"/>
    </row>
    <row r="932" spans="10:10" x14ac:dyDescent="0.2">
      <c r="J932" s="33"/>
    </row>
    <row r="933" spans="10:10" x14ac:dyDescent="0.2">
      <c r="J933" s="33"/>
    </row>
    <row r="934" spans="10:10" x14ac:dyDescent="0.2">
      <c r="J934" s="33"/>
    </row>
    <row r="935" spans="10:10" x14ac:dyDescent="0.2">
      <c r="J935" s="33"/>
    </row>
    <row r="936" spans="10:10" x14ac:dyDescent="0.2">
      <c r="J936" s="33"/>
    </row>
    <row r="937" spans="10:10" x14ac:dyDescent="0.2">
      <c r="J937" s="33"/>
    </row>
    <row r="938" spans="10:10" x14ac:dyDescent="0.2">
      <c r="J938" s="33"/>
    </row>
    <row r="939" spans="10:10" x14ac:dyDescent="0.2">
      <c r="J939" s="33"/>
    </row>
    <row r="940" spans="10:10" x14ac:dyDescent="0.2">
      <c r="J940" s="33"/>
    </row>
    <row r="941" spans="10:10" x14ac:dyDescent="0.2">
      <c r="J941" s="33"/>
    </row>
    <row r="942" spans="10:10" x14ac:dyDescent="0.2">
      <c r="J942" s="33"/>
    </row>
    <row r="943" spans="10:10" x14ac:dyDescent="0.2">
      <c r="J943" s="33"/>
    </row>
    <row r="944" spans="10:10" x14ac:dyDescent="0.2">
      <c r="J944" s="33"/>
    </row>
    <row r="945" spans="10:10" x14ac:dyDescent="0.2">
      <c r="J945" s="33"/>
    </row>
    <row r="946" spans="10:10" x14ac:dyDescent="0.2">
      <c r="J946" s="33"/>
    </row>
    <row r="947" spans="10:10" x14ac:dyDescent="0.2">
      <c r="J947" s="33"/>
    </row>
    <row r="948" spans="10:10" x14ac:dyDescent="0.2">
      <c r="J948" s="33"/>
    </row>
    <row r="949" spans="10:10" x14ac:dyDescent="0.2">
      <c r="J949" s="33"/>
    </row>
    <row r="950" spans="10:10" x14ac:dyDescent="0.2">
      <c r="J950" s="33"/>
    </row>
    <row r="951" spans="10:10" x14ac:dyDescent="0.2">
      <c r="J951" s="33"/>
    </row>
    <row r="952" spans="10:10" x14ac:dyDescent="0.2">
      <c r="J952" s="33"/>
    </row>
    <row r="953" spans="10:10" x14ac:dyDescent="0.2">
      <c r="J953" s="33"/>
    </row>
    <row r="954" spans="10:10" x14ac:dyDescent="0.2">
      <c r="J954" s="33"/>
    </row>
    <row r="955" spans="10:10" x14ac:dyDescent="0.2">
      <c r="J955" s="33"/>
    </row>
    <row r="956" spans="10:10" x14ac:dyDescent="0.2">
      <c r="J956" s="33"/>
    </row>
    <row r="957" spans="10:10" x14ac:dyDescent="0.2">
      <c r="J957" s="33"/>
    </row>
    <row r="958" spans="10:10" x14ac:dyDescent="0.2">
      <c r="J958" s="33"/>
    </row>
    <row r="959" spans="10:10" x14ac:dyDescent="0.2">
      <c r="J959" s="33"/>
    </row>
    <row r="960" spans="10:10" x14ac:dyDescent="0.2">
      <c r="J960" s="33"/>
    </row>
    <row r="961" spans="10:10" x14ac:dyDescent="0.2">
      <c r="J961" s="33"/>
    </row>
    <row r="962" spans="10:10" x14ac:dyDescent="0.2">
      <c r="J962" s="33"/>
    </row>
    <row r="963" spans="10:10" x14ac:dyDescent="0.2">
      <c r="J963" s="33"/>
    </row>
    <row r="964" spans="10:10" x14ac:dyDescent="0.2">
      <c r="J964" s="33"/>
    </row>
    <row r="965" spans="10:10" x14ac:dyDescent="0.2">
      <c r="J965" s="33"/>
    </row>
    <row r="966" spans="10:10" x14ac:dyDescent="0.2">
      <c r="J966" s="33"/>
    </row>
    <row r="967" spans="10:10" x14ac:dyDescent="0.2">
      <c r="J967" s="33"/>
    </row>
    <row r="968" spans="10:10" x14ac:dyDescent="0.2">
      <c r="J968" s="33"/>
    </row>
    <row r="969" spans="10:10" x14ac:dyDescent="0.2">
      <c r="J969" s="33"/>
    </row>
    <row r="970" spans="10:10" x14ac:dyDescent="0.2">
      <c r="J970" s="33"/>
    </row>
    <row r="971" spans="10:10" x14ac:dyDescent="0.2">
      <c r="J971" s="33"/>
    </row>
    <row r="972" spans="10:10" x14ac:dyDescent="0.2">
      <c r="J972" s="33"/>
    </row>
    <row r="973" spans="10:10" x14ac:dyDescent="0.2">
      <c r="J973" s="33"/>
    </row>
    <row r="974" spans="10:10" x14ac:dyDescent="0.2">
      <c r="J974" s="33"/>
    </row>
    <row r="975" spans="10:10" x14ac:dyDescent="0.2">
      <c r="J975" s="33"/>
    </row>
    <row r="976" spans="10:10" x14ac:dyDescent="0.2">
      <c r="J976" s="33"/>
    </row>
    <row r="977" spans="10:10" x14ac:dyDescent="0.2">
      <c r="J977" s="33"/>
    </row>
    <row r="978" spans="10:10" x14ac:dyDescent="0.2">
      <c r="J978" s="33"/>
    </row>
    <row r="979" spans="10:10" x14ac:dyDescent="0.2">
      <c r="J979" s="33"/>
    </row>
    <row r="980" spans="10:10" x14ac:dyDescent="0.2">
      <c r="J980" s="33"/>
    </row>
    <row r="981" spans="10:10" x14ac:dyDescent="0.2">
      <c r="J981" s="33"/>
    </row>
    <row r="982" spans="10:10" x14ac:dyDescent="0.2">
      <c r="J982" s="33"/>
    </row>
    <row r="983" spans="10:10" x14ac:dyDescent="0.2">
      <c r="J983" s="33"/>
    </row>
    <row r="984" spans="10:10" x14ac:dyDescent="0.2">
      <c r="J984" s="33"/>
    </row>
    <row r="985" spans="10:10" x14ac:dyDescent="0.2">
      <c r="J985" s="33"/>
    </row>
    <row r="986" spans="10:10" x14ac:dyDescent="0.2">
      <c r="J986" s="33"/>
    </row>
    <row r="987" spans="10:10" x14ac:dyDescent="0.2">
      <c r="J987" s="33"/>
    </row>
    <row r="988" spans="10:10" x14ac:dyDescent="0.2">
      <c r="J988" s="33"/>
    </row>
    <row r="989" spans="10:10" x14ac:dyDescent="0.2">
      <c r="J989" s="33"/>
    </row>
    <row r="990" spans="10:10" x14ac:dyDescent="0.2">
      <c r="J990" s="33"/>
    </row>
    <row r="991" spans="10:10" x14ac:dyDescent="0.2">
      <c r="J991" s="33"/>
    </row>
    <row r="992" spans="10:10" x14ac:dyDescent="0.2">
      <c r="J992" s="33"/>
    </row>
    <row r="993" spans="10:10" x14ac:dyDescent="0.2">
      <c r="J993" s="33"/>
    </row>
    <row r="994" spans="10:10" x14ac:dyDescent="0.2">
      <c r="J994" s="33"/>
    </row>
    <row r="995" spans="10:10" x14ac:dyDescent="0.2">
      <c r="J995" s="33"/>
    </row>
    <row r="996" spans="10:10" x14ac:dyDescent="0.2">
      <c r="J996" s="33"/>
    </row>
    <row r="997" spans="10:10" x14ac:dyDescent="0.2">
      <c r="J997" s="33"/>
    </row>
    <row r="998" spans="10:10" x14ac:dyDescent="0.2">
      <c r="J998" s="33"/>
    </row>
    <row r="999" spans="10:10" x14ac:dyDescent="0.2">
      <c r="J999" s="33"/>
    </row>
    <row r="1000" spans="10:10" x14ac:dyDescent="0.2">
      <c r="J1000" s="33"/>
    </row>
    <row r="1001" spans="10:10" x14ac:dyDescent="0.2">
      <c r="J1001" s="33"/>
    </row>
    <row r="1002" spans="10:10" x14ac:dyDescent="0.2">
      <c r="J1002" s="33"/>
    </row>
    <row r="1003" spans="10:10" x14ac:dyDescent="0.2">
      <c r="J1003" s="33"/>
    </row>
    <row r="1004" spans="10:10" x14ac:dyDescent="0.2">
      <c r="J1004" s="33"/>
    </row>
    <row r="1005" spans="10:10" x14ac:dyDescent="0.2">
      <c r="J1005" s="33"/>
    </row>
    <row r="1006" spans="10:10" x14ac:dyDescent="0.2">
      <c r="J1006" s="33"/>
    </row>
    <row r="1007" spans="10:10" x14ac:dyDescent="0.2">
      <c r="J1007" s="33"/>
    </row>
    <row r="1008" spans="10:10" x14ac:dyDescent="0.2">
      <c r="J1008" s="33"/>
    </row>
    <row r="1009" spans="10:10" x14ac:dyDescent="0.2">
      <c r="J1009" s="33"/>
    </row>
    <row r="1010" spans="10:10" x14ac:dyDescent="0.2">
      <c r="J1010" s="33"/>
    </row>
    <row r="1011" spans="10:10" x14ac:dyDescent="0.2">
      <c r="J1011" s="33"/>
    </row>
    <row r="1012" spans="10:10" x14ac:dyDescent="0.2">
      <c r="J1012" s="33"/>
    </row>
    <row r="1013" spans="10:10" x14ac:dyDescent="0.2">
      <c r="J1013" s="33"/>
    </row>
    <row r="1014" spans="10:10" x14ac:dyDescent="0.2">
      <c r="J1014" s="33"/>
    </row>
    <row r="1015" spans="10:10" x14ac:dyDescent="0.2">
      <c r="J1015" s="33"/>
    </row>
    <row r="1016" spans="10:10" x14ac:dyDescent="0.2">
      <c r="J1016" s="33"/>
    </row>
    <row r="1017" spans="10:10" x14ac:dyDescent="0.2">
      <c r="J1017" s="33"/>
    </row>
    <row r="1018" spans="10:10" x14ac:dyDescent="0.2">
      <c r="J1018" s="33"/>
    </row>
    <row r="1019" spans="10:10" x14ac:dyDescent="0.2">
      <c r="J1019" s="33"/>
    </row>
    <row r="1020" spans="10:10" x14ac:dyDescent="0.2">
      <c r="J1020" s="33"/>
    </row>
    <row r="1021" spans="10:10" x14ac:dyDescent="0.2">
      <c r="J1021" s="33"/>
    </row>
    <row r="1022" spans="10:10" x14ac:dyDescent="0.2">
      <c r="J1022" s="33"/>
    </row>
    <row r="1023" spans="10:10" x14ac:dyDescent="0.2">
      <c r="J1023" s="33"/>
    </row>
    <row r="1024" spans="10:10" x14ac:dyDescent="0.2">
      <c r="J1024" s="33"/>
    </row>
    <row r="1025" spans="10:10" x14ac:dyDescent="0.2">
      <c r="J1025" s="33"/>
    </row>
    <row r="1026" spans="10:10" x14ac:dyDescent="0.2">
      <c r="J1026" s="33"/>
    </row>
    <row r="1027" spans="10:10" x14ac:dyDescent="0.2">
      <c r="J1027" s="33"/>
    </row>
    <row r="1028" spans="10:10" x14ac:dyDescent="0.2">
      <c r="J1028" s="33"/>
    </row>
    <row r="1029" spans="10:10" x14ac:dyDescent="0.2">
      <c r="J1029" s="33"/>
    </row>
    <row r="1030" spans="10:10" x14ac:dyDescent="0.2">
      <c r="J1030" s="33"/>
    </row>
    <row r="1031" spans="10:10" x14ac:dyDescent="0.2">
      <c r="J1031" s="33"/>
    </row>
    <row r="1032" spans="10:10" x14ac:dyDescent="0.2">
      <c r="J1032" s="33"/>
    </row>
    <row r="1033" spans="10:10" x14ac:dyDescent="0.2">
      <c r="J1033" s="33"/>
    </row>
    <row r="1034" spans="10:10" x14ac:dyDescent="0.2">
      <c r="J1034" s="33"/>
    </row>
    <row r="1035" spans="10:10" x14ac:dyDescent="0.2">
      <c r="J1035" s="33"/>
    </row>
    <row r="1036" spans="10:10" x14ac:dyDescent="0.2">
      <c r="J1036" s="33"/>
    </row>
    <row r="1037" spans="10:10" x14ac:dyDescent="0.2">
      <c r="J1037" s="33"/>
    </row>
    <row r="1038" spans="10:10" x14ac:dyDescent="0.2">
      <c r="J1038" s="33"/>
    </row>
    <row r="1039" spans="10:10" x14ac:dyDescent="0.2">
      <c r="J1039" s="33"/>
    </row>
    <row r="1040" spans="10:10" x14ac:dyDescent="0.2">
      <c r="J1040" s="33"/>
    </row>
    <row r="1041" spans="10:10" x14ac:dyDescent="0.2">
      <c r="J1041" s="33"/>
    </row>
    <row r="1042" spans="10:10" x14ac:dyDescent="0.2">
      <c r="J1042" s="33"/>
    </row>
    <row r="1043" spans="10:10" x14ac:dyDescent="0.2">
      <c r="J1043" s="33"/>
    </row>
    <row r="1044" spans="10:10" x14ac:dyDescent="0.2">
      <c r="J1044" s="33"/>
    </row>
    <row r="1045" spans="10:10" x14ac:dyDescent="0.2">
      <c r="J1045" s="33"/>
    </row>
    <row r="1046" spans="10:10" x14ac:dyDescent="0.2">
      <c r="J1046" s="33"/>
    </row>
    <row r="1047" spans="10:10" x14ac:dyDescent="0.2">
      <c r="J1047" s="33"/>
    </row>
    <row r="1048" spans="10:10" x14ac:dyDescent="0.2">
      <c r="J1048" s="33"/>
    </row>
    <row r="1049" spans="10:10" x14ac:dyDescent="0.2">
      <c r="J1049" s="33"/>
    </row>
    <row r="1050" spans="10:10" x14ac:dyDescent="0.2">
      <c r="J1050" s="33"/>
    </row>
    <row r="1051" spans="10:10" x14ac:dyDescent="0.2">
      <c r="J1051" s="33"/>
    </row>
    <row r="1052" spans="10:10" x14ac:dyDescent="0.2">
      <c r="J1052" s="33"/>
    </row>
    <row r="1053" spans="10:10" x14ac:dyDescent="0.2">
      <c r="J1053" s="33"/>
    </row>
    <row r="1054" spans="10:10" x14ac:dyDescent="0.2">
      <c r="J1054" s="33"/>
    </row>
    <row r="1055" spans="10:10" x14ac:dyDescent="0.2">
      <c r="J1055" s="33"/>
    </row>
    <row r="1056" spans="10:10" x14ac:dyDescent="0.2">
      <c r="J1056" s="33"/>
    </row>
    <row r="1057" spans="10:10" x14ac:dyDescent="0.2">
      <c r="J1057" s="33"/>
    </row>
    <row r="1058" spans="10:10" x14ac:dyDescent="0.2">
      <c r="J1058" s="33"/>
    </row>
    <row r="1059" spans="10:10" x14ac:dyDescent="0.2">
      <c r="J1059" s="33"/>
    </row>
    <row r="1060" spans="10:10" x14ac:dyDescent="0.2">
      <c r="J1060" s="33"/>
    </row>
    <row r="1061" spans="10:10" x14ac:dyDescent="0.2">
      <c r="J1061" s="33"/>
    </row>
    <row r="1062" spans="10:10" x14ac:dyDescent="0.2">
      <c r="J1062" s="33"/>
    </row>
    <row r="1063" spans="10:10" x14ac:dyDescent="0.2">
      <c r="J1063" s="33"/>
    </row>
    <row r="1064" spans="10:10" x14ac:dyDescent="0.2">
      <c r="J1064" s="33"/>
    </row>
    <row r="1065" spans="10:10" x14ac:dyDescent="0.2">
      <c r="J1065" s="33"/>
    </row>
    <row r="1066" spans="10:10" x14ac:dyDescent="0.2">
      <c r="J1066" s="33"/>
    </row>
    <row r="1067" spans="10:10" x14ac:dyDescent="0.2">
      <c r="J1067" s="33"/>
    </row>
    <row r="1068" spans="10:10" x14ac:dyDescent="0.2">
      <c r="J1068" s="33"/>
    </row>
    <row r="1069" spans="10:10" x14ac:dyDescent="0.2">
      <c r="J1069" s="33"/>
    </row>
    <row r="1070" spans="10:10" x14ac:dyDescent="0.2">
      <c r="J1070" s="33"/>
    </row>
    <row r="1071" spans="10:10" x14ac:dyDescent="0.2">
      <c r="J1071" s="33"/>
    </row>
    <row r="1072" spans="10:10" x14ac:dyDescent="0.2">
      <c r="J1072" s="33"/>
    </row>
    <row r="1073" spans="10:10" x14ac:dyDescent="0.2">
      <c r="J1073" s="33"/>
    </row>
    <row r="1074" spans="10:10" x14ac:dyDescent="0.2">
      <c r="J1074" s="33"/>
    </row>
    <row r="1075" spans="10:10" x14ac:dyDescent="0.2">
      <c r="J1075" s="33"/>
    </row>
    <row r="1076" spans="10:10" x14ac:dyDescent="0.2">
      <c r="J1076" s="33"/>
    </row>
    <row r="1077" spans="10:10" x14ac:dyDescent="0.2">
      <c r="J1077" s="33"/>
    </row>
    <row r="1078" spans="10:10" x14ac:dyDescent="0.2">
      <c r="J1078" s="33"/>
    </row>
    <row r="1079" spans="10:10" x14ac:dyDescent="0.2">
      <c r="J1079" s="33"/>
    </row>
    <row r="1080" spans="10:10" x14ac:dyDescent="0.2">
      <c r="J1080" s="33"/>
    </row>
    <row r="1081" spans="10:10" x14ac:dyDescent="0.2">
      <c r="J1081" s="33"/>
    </row>
    <row r="1082" spans="10:10" x14ac:dyDescent="0.2">
      <c r="J1082" s="33"/>
    </row>
    <row r="1083" spans="10:10" x14ac:dyDescent="0.2">
      <c r="J1083" s="33"/>
    </row>
    <row r="1084" spans="10:10" x14ac:dyDescent="0.2">
      <c r="J1084" s="33"/>
    </row>
    <row r="1085" spans="10:10" x14ac:dyDescent="0.2">
      <c r="J1085" s="33"/>
    </row>
    <row r="1086" spans="10:10" x14ac:dyDescent="0.2">
      <c r="J1086" s="33"/>
    </row>
    <row r="1087" spans="10:10" x14ac:dyDescent="0.2">
      <c r="J1087" s="33"/>
    </row>
    <row r="1088" spans="10:10" x14ac:dyDescent="0.2">
      <c r="J1088" s="33"/>
    </row>
    <row r="1089" spans="10:10" x14ac:dyDescent="0.2">
      <c r="J1089" s="33"/>
    </row>
    <row r="1090" spans="10:10" x14ac:dyDescent="0.2">
      <c r="J1090" s="33"/>
    </row>
    <row r="1091" spans="10:10" x14ac:dyDescent="0.2">
      <c r="J1091" s="33"/>
    </row>
    <row r="1092" spans="10:10" x14ac:dyDescent="0.2">
      <c r="J1092" s="33"/>
    </row>
    <row r="1093" spans="10:10" x14ac:dyDescent="0.2">
      <c r="J1093" s="33"/>
    </row>
    <row r="1094" spans="10:10" x14ac:dyDescent="0.2">
      <c r="J1094" s="33"/>
    </row>
    <row r="1095" spans="10:10" x14ac:dyDescent="0.2">
      <c r="J1095" s="33"/>
    </row>
    <row r="1096" spans="10:10" x14ac:dyDescent="0.2">
      <c r="J1096" s="33"/>
    </row>
    <row r="1097" spans="10:10" x14ac:dyDescent="0.2">
      <c r="J1097" s="33"/>
    </row>
    <row r="1098" spans="10:10" x14ac:dyDescent="0.2">
      <c r="J1098" s="33"/>
    </row>
    <row r="1099" spans="10:10" x14ac:dyDescent="0.2">
      <c r="J1099" s="33"/>
    </row>
    <row r="1100" spans="10:10" x14ac:dyDescent="0.2">
      <c r="J1100" s="33"/>
    </row>
    <row r="1101" spans="10:10" x14ac:dyDescent="0.2">
      <c r="J1101" s="33"/>
    </row>
    <row r="1102" spans="10:10" x14ac:dyDescent="0.2">
      <c r="J1102" s="33"/>
    </row>
    <row r="1103" spans="10:10" x14ac:dyDescent="0.2">
      <c r="J1103" s="33"/>
    </row>
    <row r="1104" spans="10:10" x14ac:dyDescent="0.2">
      <c r="J1104" s="33"/>
    </row>
    <row r="1105" spans="10:10" x14ac:dyDescent="0.2">
      <c r="J1105" s="33"/>
    </row>
    <row r="1106" spans="10:10" x14ac:dyDescent="0.2">
      <c r="J1106" s="33"/>
    </row>
    <row r="1107" spans="10:10" x14ac:dyDescent="0.2">
      <c r="J1107" s="33"/>
    </row>
    <row r="1108" spans="10:10" x14ac:dyDescent="0.2">
      <c r="J1108" s="33"/>
    </row>
    <row r="1109" spans="10:10" x14ac:dyDescent="0.2">
      <c r="J1109" s="33"/>
    </row>
    <row r="1110" spans="10:10" x14ac:dyDescent="0.2">
      <c r="J1110" s="33"/>
    </row>
    <row r="1111" spans="10:10" x14ac:dyDescent="0.2">
      <c r="J1111" s="33"/>
    </row>
    <row r="1112" spans="10:10" x14ac:dyDescent="0.2">
      <c r="J1112" s="33"/>
    </row>
    <row r="1113" spans="10:10" x14ac:dyDescent="0.2">
      <c r="J1113" s="33"/>
    </row>
    <row r="1114" spans="10:10" x14ac:dyDescent="0.2">
      <c r="J1114" s="33"/>
    </row>
    <row r="1115" spans="10:10" x14ac:dyDescent="0.2">
      <c r="J1115" s="33"/>
    </row>
    <row r="1116" spans="10:10" x14ac:dyDescent="0.2">
      <c r="J1116" s="33"/>
    </row>
    <row r="1117" spans="10:10" x14ac:dyDescent="0.2">
      <c r="J1117" s="33"/>
    </row>
    <row r="1118" spans="10:10" x14ac:dyDescent="0.2">
      <c r="J1118" s="33"/>
    </row>
    <row r="1119" spans="10:10" x14ac:dyDescent="0.2">
      <c r="J1119" s="33"/>
    </row>
    <row r="1120" spans="10:10" x14ac:dyDescent="0.2">
      <c r="J1120" s="33"/>
    </row>
    <row r="1121" spans="10:10" x14ac:dyDescent="0.2">
      <c r="J1121" s="33"/>
    </row>
    <row r="1122" spans="10:10" x14ac:dyDescent="0.2">
      <c r="J1122" s="33"/>
    </row>
    <row r="1123" spans="10:10" x14ac:dyDescent="0.2">
      <c r="J1123" s="33"/>
    </row>
    <row r="1124" spans="10:10" x14ac:dyDescent="0.2">
      <c r="J1124" s="33"/>
    </row>
    <row r="1125" spans="10:10" x14ac:dyDescent="0.2">
      <c r="J1125" s="33"/>
    </row>
    <row r="1126" spans="10:10" x14ac:dyDescent="0.2">
      <c r="J1126" s="33"/>
    </row>
    <row r="1127" spans="10:10" x14ac:dyDescent="0.2">
      <c r="J1127" s="33"/>
    </row>
    <row r="1128" spans="10:10" x14ac:dyDescent="0.2">
      <c r="J1128" s="33"/>
    </row>
    <row r="1129" spans="10:10" x14ac:dyDescent="0.2">
      <c r="J1129" s="33"/>
    </row>
    <row r="1130" spans="10:10" x14ac:dyDescent="0.2">
      <c r="J1130" s="33"/>
    </row>
    <row r="1131" spans="10:10" x14ac:dyDescent="0.2">
      <c r="J1131" s="33"/>
    </row>
    <row r="1132" spans="10:10" x14ac:dyDescent="0.2">
      <c r="J1132" s="33"/>
    </row>
    <row r="1133" spans="10:10" x14ac:dyDescent="0.2">
      <c r="J1133" s="33"/>
    </row>
    <row r="1134" spans="10:10" x14ac:dyDescent="0.2">
      <c r="J1134" s="33"/>
    </row>
    <row r="1135" spans="10:10" x14ac:dyDescent="0.2">
      <c r="J1135" s="33"/>
    </row>
    <row r="1136" spans="10:10" x14ac:dyDescent="0.2">
      <c r="J1136" s="33"/>
    </row>
    <row r="1137" spans="10:10" x14ac:dyDescent="0.2">
      <c r="J1137" s="33"/>
    </row>
    <row r="1138" spans="10:10" x14ac:dyDescent="0.2">
      <c r="J1138" s="33"/>
    </row>
    <row r="1139" spans="10:10" x14ac:dyDescent="0.2">
      <c r="J1139" s="33"/>
    </row>
    <row r="1140" spans="10:10" x14ac:dyDescent="0.2">
      <c r="J1140" s="33"/>
    </row>
    <row r="1141" spans="10:10" x14ac:dyDescent="0.2">
      <c r="J1141" s="33"/>
    </row>
    <row r="1142" spans="10:10" x14ac:dyDescent="0.2">
      <c r="J1142" s="33"/>
    </row>
    <row r="1143" spans="10:10" x14ac:dyDescent="0.2">
      <c r="J1143" s="33"/>
    </row>
    <row r="1144" spans="10:10" x14ac:dyDescent="0.2">
      <c r="J1144" s="33"/>
    </row>
    <row r="1145" spans="10:10" x14ac:dyDescent="0.2">
      <c r="J1145" s="33"/>
    </row>
    <row r="1146" spans="10:10" x14ac:dyDescent="0.2">
      <c r="J1146" s="33"/>
    </row>
    <row r="1147" spans="10:10" x14ac:dyDescent="0.2">
      <c r="J1147" s="33"/>
    </row>
    <row r="1148" spans="10:10" x14ac:dyDescent="0.2">
      <c r="J1148" s="33"/>
    </row>
    <row r="1149" spans="10:10" x14ac:dyDescent="0.2">
      <c r="J1149" s="33"/>
    </row>
    <row r="1150" spans="10:10" x14ac:dyDescent="0.2">
      <c r="J1150" s="33"/>
    </row>
    <row r="1151" spans="10:10" x14ac:dyDescent="0.2">
      <c r="J1151" s="33"/>
    </row>
    <row r="1152" spans="10:10" x14ac:dyDescent="0.2">
      <c r="J1152" s="33"/>
    </row>
    <row r="1153" spans="10:10" x14ac:dyDescent="0.2">
      <c r="J1153" s="33"/>
    </row>
    <row r="1154" spans="10:10" x14ac:dyDescent="0.2">
      <c r="J1154" s="33"/>
    </row>
    <row r="1155" spans="10:10" x14ac:dyDescent="0.2">
      <c r="J1155" s="33"/>
    </row>
    <row r="1156" spans="10:10" x14ac:dyDescent="0.2">
      <c r="J1156" s="33"/>
    </row>
    <row r="1157" spans="10:10" x14ac:dyDescent="0.2">
      <c r="J1157" s="33"/>
    </row>
    <row r="1158" spans="10:10" x14ac:dyDescent="0.2">
      <c r="J1158" s="33"/>
    </row>
    <row r="1159" spans="10:10" x14ac:dyDescent="0.2">
      <c r="J1159" s="33"/>
    </row>
    <row r="1160" spans="10:10" x14ac:dyDescent="0.2">
      <c r="J1160" s="33"/>
    </row>
    <row r="1161" spans="10:10" x14ac:dyDescent="0.2">
      <c r="J1161" s="33"/>
    </row>
    <row r="1162" spans="10:10" x14ac:dyDescent="0.2">
      <c r="J1162" s="33"/>
    </row>
    <row r="1163" spans="10:10" x14ac:dyDescent="0.2">
      <c r="J1163" s="33"/>
    </row>
    <row r="1164" spans="10:10" x14ac:dyDescent="0.2">
      <c r="J1164" s="33"/>
    </row>
    <row r="1165" spans="10:10" x14ac:dyDescent="0.2">
      <c r="J1165" s="33"/>
    </row>
    <row r="1166" spans="10:10" x14ac:dyDescent="0.2">
      <c r="J1166" s="33"/>
    </row>
    <row r="1167" spans="10:10" x14ac:dyDescent="0.2">
      <c r="J1167" s="33"/>
    </row>
    <row r="1168" spans="10:10" x14ac:dyDescent="0.2">
      <c r="J1168" s="33"/>
    </row>
    <row r="1169" spans="10:10" x14ac:dyDescent="0.2">
      <c r="J1169" s="33"/>
    </row>
    <row r="1170" spans="10:10" x14ac:dyDescent="0.2">
      <c r="J1170" s="33"/>
    </row>
    <row r="1171" spans="10:10" x14ac:dyDescent="0.2">
      <c r="J1171" s="33"/>
    </row>
    <row r="1172" spans="10:10" x14ac:dyDescent="0.2">
      <c r="J1172" s="33"/>
    </row>
    <row r="1173" spans="10:10" x14ac:dyDescent="0.2">
      <c r="J1173" s="33"/>
    </row>
    <row r="1174" spans="10:10" x14ac:dyDescent="0.2">
      <c r="J1174" s="33"/>
    </row>
    <row r="1175" spans="10:10" x14ac:dyDescent="0.2">
      <c r="J1175" s="33"/>
    </row>
    <row r="1176" spans="10:10" x14ac:dyDescent="0.2">
      <c r="J1176" s="33"/>
    </row>
    <row r="1177" spans="10:10" x14ac:dyDescent="0.2">
      <c r="J1177" s="33"/>
    </row>
    <row r="1178" spans="10:10" x14ac:dyDescent="0.2">
      <c r="J1178" s="33"/>
    </row>
    <row r="1179" spans="10:10" x14ac:dyDescent="0.2">
      <c r="J1179" s="33"/>
    </row>
    <row r="1180" spans="10:10" x14ac:dyDescent="0.2">
      <c r="J1180" s="33"/>
    </row>
    <row r="1181" spans="10:10" x14ac:dyDescent="0.2">
      <c r="J1181" s="33"/>
    </row>
    <row r="1182" spans="10:10" x14ac:dyDescent="0.2">
      <c r="J1182" s="33"/>
    </row>
    <row r="1183" spans="10:10" x14ac:dyDescent="0.2">
      <c r="J1183" s="33"/>
    </row>
    <row r="1184" spans="10:10" x14ac:dyDescent="0.2">
      <c r="J1184" s="33"/>
    </row>
    <row r="1185" spans="10:10" x14ac:dyDescent="0.2">
      <c r="J1185" s="33"/>
    </row>
    <row r="1186" spans="10:10" x14ac:dyDescent="0.2">
      <c r="J1186" s="33"/>
    </row>
    <row r="1187" spans="10:10" x14ac:dyDescent="0.2">
      <c r="J1187" s="33"/>
    </row>
    <row r="1188" spans="10:10" x14ac:dyDescent="0.2">
      <c r="J1188" s="33"/>
    </row>
    <row r="1189" spans="10:10" x14ac:dyDescent="0.2">
      <c r="J1189" s="33"/>
    </row>
    <row r="1190" spans="10:10" x14ac:dyDescent="0.2">
      <c r="J1190" s="33"/>
    </row>
    <row r="1191" spans="10:10" x14ac:dyDescent="0.2">
      <c r="J1191" s="33"/>
    </row>
    <row r="1192" spans="10:10" x14ac:dyDescent="0.2">
      <c r="J1192" s="33"/>
    </row>
    <row r="1193" spans="10:10" x14ac:dyDescent="0.2">
      <c r="J1193" s="33"/>
    </row>
    <row r="1194" spans="10:10" x14ac:dyDescent="0.2">
      <c r="J1194" s="33"/>
    </row>
    <row r="1195" spans="10:10" x14ac:dyDescent="0.2">
      <c r="J1195" s="33"/>
    </row>
    <row r="1196" spans="10:10" x14ac:dyDescent="0.2">
      <c r="J1196" s="33"/>
    </row>
    <row r="1197" spans="10:10" x14ac:dyDescent="0.2">
      <c r="J1197" s="33"/>
    </row>
    <row r="1198" spans="10:10" x14ac:dyDescent="0.2">
      <c r="J1198" s="33"/>
    </row>
    <row r="1199" spans="10:10" x14ac:dyDescent="0.2">
      <c r="J1199" s="33"/>
    </row>
    <row r="1200" spans="10:10" x14ac:dyDescent="0.2">
      <c r="J1200" s="33"/>
    </row>
    <row r="1201" spans="10:10" x14ac:dyDescent="0.2">
      <c r="J1201" s="33"/>
    </row>
    <row r="1202" spans="10:10" x14ac:dyDescent="0.2">
      <c r="J1202" s="33"/>
    </row>
    <row r="1203" spans="10:10" x14ac:dyDescent="0.2">
      <c r="J1203" s="33"/>
    </row>
    <row r="1204" spans="10:10" x14ac:dyDescent="0.2">
      <c r="J1204" s="33"/>
    </row>
    <row r="1205" spans="10:10" x14ac:dyDescent="0.2">
      <c r="J1205" s="33"/>
    </row>
    <row r="1206" spans="10:10" x14ac:dyDescent="0.2">
      <c r="J1206" s="33"/>
    </row>
    <row r="1207" spans="10:10" x14ac:dyDescent="0.2">
      <c r="J1207" s="33"/>
    </row>
    <row r="1208" spans="10:10" x14ac:dyDescent="0.2">
      <c r="J1208" s="33"/>
    </row>
    <row r="1209" spans="10:10" x14ac:dyDescent="0.2">
      <c r="J1209" s="33"/>
    </row>
    <row r="1210" spans="10:10" x14ac:dyDescent="0.2">
      <c r="J1210" s="33"/>
    </row>
    <row r="1211" spans="10:10" x14ac:dyDescent="0.2">
      <c r="J1211" s="33"/>
    </row>
    <row r="1212" spans="10:10" x14ac:dyDescent="0.2">
      <c r="J1212" s="33"/>
    </row>
    <row r="1213" spans="10:10" x14ac:dyDescent="0.2">
      <c r="J1213" s="33"/>
    </row>
    <row r="1214" spans="10:10" x14ac:dyDescent="0.2">
      <c r="J1214" s="33"/>
    </row>
    <row r="1215" spans="10:10" x14ac:dyDescent="0.2">
      <c r="J1215" s="33"/>
    </row>
    <row r="1216" spans="10:10" x14ac:dyDescent="0.2">
      <c r="J1216" s="33"/>
    </row>
    <row r="1217" spans="10:10" x14ac:dyDescent="0.2">
      <c r="J1217" s="33"/>
    </row>
    <row r="1218" spans="10:10" x14ac:dyDescent="0.2">
      <c r="J1218" s="33"/>
    </row>
    <row r="1219" spans="10:10" x14ac:dyDescent="0.2">
      <c r="J1219" s="33"/>
    </row>
    <row r="1220" spans="10:10" x14ac:dyDescent="0.2">
      <c r="J1220" s="33"/>
    </row>
    <row r="1221" spans="10:10" x14ac:dyDescent="0.2">
      <c r="J1221" s="33"/>
    </row>
    <row r="1222" spans="10:10" x14ac:dyDescent="0.2">
      <c r="J1222" s="33"/>
    </row>
    <row r="1223" spans="10:10" x14ac:dyDescent="0.2">
      <c r="J1223" s="33"/>
    </row>
    <row r="1224" spans="10:10" x14ac:dyDescent="0.2">
      <c r="J1224" s="33"/>
    </row>
    <row r="1225" spans="10:10" x14ac:dyDescent="0.2">
      <c r="J1225" s="33"/>
    </row>
    <row r="1226" spans="10:10" x14ac:dyDescent="0.2">
      <c r="J1226" s="33"/>
    </row>
    <row r="1227" spans="10:10" x14ac:dyDescent="0.2">
      <c r="J1227" s="33"/>
    </row>
    <row r="1228" spans="10:10" x14ac:dyDescent="0.2">
      <c r="J1228" s="33"/>
    </row>
    <row r="1229" spans="10:10" x14ac:dyDescent="0.2">
      <c r="J1229" s="33"/>
    </row>
    <row r="1230" spans="10:10" x14ac:dyDescent="0.2">
      <c r="J1230" s="33"/>
    </row>
    <row r="1231" spans="10:10" x14ac:dyDescent="0.2">
      <c r="J1231" s="33"/>
    </row>
    <row r="1232" spans="10:10" x14ac:dyDescent="0.2">
      <c r="J1232" s="33"/>
    </row>
    <row r="1233" spans="10:10" x14ac:dyDescent="0.2">
      <c r="J1233" s="33"/>
    </row>
    <row r="1234" spans="10:10" x14ac:dyDescent="0.2">
      <c r="J1234" s="33"/>
    </row>
    <row r="1235" spans="10:10" x14ac:dyDescent="0.2">
      <c r="J1235" s="33"/>
    </row>
    <row r="1236" spans="10:10" x14ac:dyDescent="0.2">
      <c r="J1236" s="33"/>
    </row>
    <row r="1237" spans="10:10" x14ac:dyDescent="0.2">
      <c r="J1237" s="33"/>
    </row>
    <row r="1238" spans="10:10" x14ac:dyDescent="0.2">
      <c r="J1238" s="33"/>
    </row>
    <row r="1239" spans="10:10" x14ac:dyDescent="0.2">
      <c r="J1239" s="33"/>
    </row>
    <row r="1240" spans="10:10" x14ac:dyDescent="0.2">
      <c r="J1240" s="33"/>
    </row>
    <row r="1241" spans="10:10" x14ac:dyDescent="0.2">
      <c r="J1241" s="33"/>
    </row>
    <row r="1242" spans="10:10" x14ac:dyDescent="0.2">
      <c r="J1242" s="33"/>
    </row>
    <row r="1243" spans="10:10" x14ac:dyDescent="0.2">
      <c r="J1243" s="33"/>
    </row>
    <row r="1244" spans="10:10" x14ac:dyDescent="0.2">
      <c r="J1244" s="33"/>
    </row>
    <row r="1245" spans="10:10" x14ac:dyDescent="0.2">
      <c r="J1245" s="33"/>
    </row>
    <row r="1246" spans="10:10" x14ac:dyDescent="0.2">
      <c r="J1246" s="33"/>
    </row>
    <row r="1247" spans="10:10" x14ac:dyDescent="0.2">
      <c r="J1247" s="33"/>
    </row>
    <row r="1248" spans="10:10" x14ac:dyDescent="0.2">
      <c r="J1248" s="33"/>
    </row>
    <row r="1249" spans="10:10" x14ac:dyDescent="0.2">
      <c r="J1249" s="33"/>
    </row>
    <row r="1250" spans="10:10" x14ac:dyDescent="0.2">
      <c r="J1250" s="33"/>
    </row>
    <row r="1251" spans="10:10" x14ac:dyDescent="0.2">
      <c r="J1251" s="33"/>
    </row>
    <row r="1252" spans="10:10" x14ac:dyDescent="0.2">
      <c r="J1252" s="33"/>
    </row>
    <row r="1253" spans="10:10" x14ac:dyDescent="0.2">
      <c r="J1253" s="33"/>
    </row>
    <row r="1254" spans="10:10" x14ac:dyDescent="0.2">
      <c r="J1254" s="33"/>
    </row>
    <row r="1255" spans="10:10" x14ac:dyDescent="0.2">
      <c r="J1255" s="33"/>
    </row>
    <row r="1256" spans="10:10" x14ac:dyDescent="0.2">
      <c r="J1256" s="33"/>
    </row>
    <row r="1257" spans="10:10" x14ac:dyDescent="0.2">
      <c r="J1257" s="33"/>
    </row>
    <row r="1258" spans="10:10" x14ac:dyDescent="0.2">
      <c r="J1258" s="33"/>
    </row>
    <row r="1259" spans="10:10" x14ac:dyDescent="0.2">
      <c r="J1259" s="33"/>
    </row>
    <row r="1260" spans="10:10" x14ac:dyDescent="0.2">
      <c r="J1260" s="33"/>
    </row>
    <row r="1261" spans="10:10" x14ac:dyDescent="0.2">
      <c r="J1261" s="33"/>
    </row>
    <row r="1262" spans="10:10" x14ac:dyDescent="0.2">
      <c r="J1262" s="33"/>
    </row>
    <row r="1263" spans="10:10" x14ac:dyDescent="0.2">
      <c r="J1263" s="33"/>
    </row>
    <row r="1264" spans="10:10" x14ac:dyDescent="0.2">
      <c r="J1264" s="33"/>
    </row>
    <row r="1265" spans="10:10" x14ac:dyDescent="0.2">
      <c r="J1265" s="33"/>
    </row>
    <row r="1266" spans="10:10" x14ac:dyDescent="0.2">
      <c r="J1266" s="33"/>
    </row>
    <row r="1267" spans="10:10" x14ac:dyDescent="0.2">
      <c r="J1267" s="33"/>
    </row>
    <row r="1268" spans="10:10" x14ac:dyDescent="0.2">
      <c r="J1268" s="33"/>
    </row>
    <row r="1269" spans="10:10" x14ac:dyDescent="0.2">
      <c r="J1269" s="33"/>
    </row>
    <row r="1270" spans="10:10" x14ac:dyDescent="0.2">
      <c r="J1270" s="33"/>
    </row>
    <row r="1271" spans="10:10" x14ac:dyDescent="0.2">
      <c r="J1271" s="33"/>
    </row>
    <row r="1272" spans="10:10" x14ac:dyDescent="0.2">
      <c r="J1272" s="33"/>
    </row>
    <row r="1273" spans="10:10" x14ac:dyDescent="0.2">
      <c r="J1273" s="33"/>
    </row>
    <row r="1274" spans="10:10" x14ac:dyDescent="0.2">
      <c r="J1274" s="33"/>
    </row>
    <row r="1275" spans="10:10" x14ac:dyDescent="0.2">
      <c r="J1275" s="33"/>
    </row>
    <row r="1276" spans="10:10" x14ac:dyDescent="0.2">
      <c r="J1276" s="33"/>
    </row>
    <row r="1277" spans="10:10" x14ac:dyDescent="0.2">
      <c r="J1277" s="33"/>
    </row>
    <row r="1278" spans="10:10" x14ac:dyDescent="0.2">
      <c r="J1278" s="33"/>
    </row>
    <row r="1279" spans="10:10" x14ac:dyDescent="0.2">
      <c r="J1279" s="33"/>
    </row>
    <row r="1280" spans="10:10" x14ac:dyDescent="0.2">
      <c r="J1280" s="33"/>
    </row>
    <row r="1281" spans="10:10" x14ac:dyDescent="0.2">
      <c r="J1281" s="33"/>
    </row>
    <row r="1282" spans="10:10" x14ac:dyDescent="0.2">
      <c r="J1282" s="33"/>
    </row>
    <row r="1283" spans="10:10" x14ac:dyDescent="0.2">
      <c r="J1283" s="33"/>
    </row>
    <row r="1284" spans="10:10" x14ac:dyDescent="0.2">
      <c r="J1284" s="33"/>
    </row>
    <row r="1285" spans="10:10" x14ac:dyDescent="0.2">
      <c r="J1285" s="33"/>
    </row>
    <row r="1286" spans="10:10" x14ac:dyDescent="0.2">
      <c r="J1286" s="33"/>
    </row>
    <row r="1287" spans="10:10" x14ac:dyDescent="0.2">
      <c r="J1287" s="33"/>
    </row>
    <row r="1288" spans="10:10" x14ac:dyDescent="0.2">
      <c r="J1288" s="33"/>
    </row>
    <row r="1289" spans="10:10" x14ac:dyDescent="0.2">
      <c r="J1289" s="33"/>
    </row>
    <row r="1290" spans="10:10" x14ac:dyDescent="0.2">
      <c r="J1290" s="33"/>
    </row>
    <row r="1291" spans="10:10" x14ac:dyDescent="0.2">
      <c r="J1291" s="33"/>
    </row>
    <row r="1292" spans="10:10" x14ac:dyDescent="0.2">
      <c r="J1292" s="33"/>
    </row>
    <row r="1293" spans="10:10" x14ac:dyDescent="0.2">
      <c r="J1293" s="33"/>
    </row>
    <row r="1294" spans="10:10" x14ac:dyDescent="0.2">
      <c r="J1294" s="33"/>
    </row>
    <row r="1295" spans="10:10" x14ac:dyDescent="0.2">
      <c r="J1295" s="33"/>
    </row>
    <row r="1296" spans="10:10" x14ac:dyDescent="0.2">
      <c r="J1296" s="33"/>
    </row>
    <row r="1297" spans="10:10" x14ac:dyDescent="0.2">
      <c r="J1297" s="33"/>
    </row>
    <row r="1298" spans="10:10" x14ac:dyDescent="0.2">
      <c r="J1298" s="33"/>
    </row>
    <row r="1299" spans="10:10" x14ac:dyDescent="0.2">
      <c r="J1299" s="33"/>
    </row>
    <row r="1300" spans="10:10" x14ac:dyDescent="0.2">
      <c r="J1300" s="33"/>
    </row>
    <row r="1301" spans="10:10" x14ac:dyDescent="0.2">
      <c r="J1301" s="33"/>
    </row>
    <row r="1302" spans="10:10" x14ac:dyDescent="0.2">
      <c r="J1302" s="33"/>
    </row>
    <row r="1303" spans="10:10" x14ac:dyDescent="0.2">
      <c r="J1303" s="33"/>
    </row>
    <row r="1304" spans="10:10" x14ac:dyDescent="0.2">
      <c r="J1304" s="33"/>
    </row>
    <row r="1305" spans="10:10" x14ac:dyDescent="0.2">
      <c r="J1305" s="33"/>
    </row>
    <row r="1306" spans="10:10" x14ac:dyDescent="0.2">
      <c r="J1306" s="33"/>
    </row>
    <row r="1307" spans="10:10" x14ac:dyDescent="0.2">
      <c r="J1307" s="33"/>
    </row>
    <row r="1308" spans="10:10" x14ac:dyDescent="0.2">
      <c r="J1308" s="33"/>
    </row>
    <row r="1309" spans="10:10" x14ac:dyDescent="0.2">
      <c r="J1309" s="33"/>
    </row>
    <row r="1310" spans="10:10" x14ac:dyDescent="0.2">
      <c r="J1310" s="33"/>
    </row>
    <row r="1311" spans="10:10" x14ac:dyDescent="0.2">
      <c r="J1311" s="33"/>
    </row>
    <row r="1312" spans="10:10" x14ac:dyDescent="0.2">
      <c r="J1312" s="33"/>
    </row>
    <row r="1313" spans="10:10" x14ac:dyDescent="0.2">
      <c r="J1313" s="33"/>
    </row>
    <row r="1314" spans="10:10" x14ac:dyDescent="0.2">
      <c r="J1314" s="33"/>
    </row>
    <row r="1315" spans="10:10" x14ac:dyDescent="0.2">
      <c r="J1315" s="33"/>
    </row>
    <row r="1316" spans="10:10" x14ac:dyDescent="0.2">
      <c r="J1316" s="33"/>
    </row>
    <row r="1317" spans="10:10" x14ac:dyDescent="0.2">
      <c r="J1317" s="33"/>
    </row>
    <row r="1318" spans="10:10" x14ac:dyDescent="0.2">
      <c r="J1318" s="33"/>
    </row>
    <row r="1319" spans="10:10" x14ac:dyDescent="0.2">
      <c r="J1319" s="33"/>
    </row>
    <row r="1320" spans="10:10" x14ac:dyDescent="0.2">
      <c r="J1320" s="33"/>
    </row>
    <row r="1321" spans="10:10" x14ac:dyDescent="0.2">
      <c r="J1321" s="33"/>
    </row>
    <row r="1322" spans="10:10" x14ac:dyDescent="0.2">
      <c r="J1322" s="33"/>
    </row>
    <row r="1323" spans="10:10" x14ac:dyDescent="0.2">
      <c r="J1323" s="33"/>
    </row>
    <row r="1324" spans="10:10" x14ac:dyDescent="0.2">
      <c r="J1324" s="33"/>
    </row>
    <row r="1325" spans="10:10" x14ac:dyDescent="0.2">
      <c r="J1325" s="33"/>
    </row>
    <row r="1326" spans="10:10" x14ac:dyDescent="0.2">
      <c r="J1326" s="33"/>
    </row>
    <row r="1327" spans="10:10" x14ac:dyDescent="0.2">
      <c r="J1327" s="33"/>
    </row>
    <row r="1328" spans="10:10" x14ac:dyDescent="0.2">
      <c r="J1328" s="33"/>
    </row>
    <row r="1329" spans="10:10" x14ac:dyDescent="0.2">
      <c r="J1329" s="33"/>
    </row>
    <row r="1330" spans="10:10" x14ac:dyDescent="0.2">
      <c r="J1330" s="33"/>
    </row>
    <row r="1331" spans="10:10" x14ac:dyDescent="0.2">
      <c r="J1331" s="33"/>
    </row>
    <row r="1332" spans="10:10" x14ac:dyDescent="0.2">
      <c r="J1332" s="33"/>
    </row>
    <row r="1333" spans="10:10" x14ac:dyDescent="0.2">
      <c r="J1333" s="33"/>
    </row>
    <row r="1334" spans="10:10" x14ac:dyDescent="0.2">
      <c r="J1334" s="33"/>
    </row>
    <row r="1335" spans="10:10" x14ac:dyDescent="0.2">
      <c r="J1335" s="33"/>
    </row>
    <row r="1336" spans="10:10" x14ac:dyDescent="0.2">
      <c r="J1336" s="33"/>
    </row>
    <row r="1337" spans="10:10" x14ac:dyDescent="0.2">
      <c r="J1337" s="33"/>
    </row>
    <row r="1338" spans="10:10" x14ac:dyDescent="0.2">
      <c r="J1338" s="33"/>
    </row>
    <row r="1339" spans="10:10" x14ac:dyDescent="0.2">
      <c r="J1339" s="33"/>
    </row>
    <row r="1340" spans="10:10" x14ac:dyDescent="0.2">
      <c r="J1340" s="33"/>
    </row>
    <row r="1341" spans="10:10" x14ac:dyDescent="0.2">
      <c r="J1341" s="33"/>
    </row>
    <row r="1342" spans="10:10" x14ac:dyDescent="0.2">
      <c r="J1342" s="33"/>
    </row>
    <row r="1343" spans="10:10" x14ac:dyDescent="0.2">
      <c r="J1343" s="33"/>
    </row>
    <row r="1344" spans="10:10" x14ac:dyDescent="0.2">
      <c r="J1344" s="33"/>
    </row>
    <row r="1345" spans="10:10" x14ac:dyDescent="0.2">
      <c r="J1345" s="33"/>
    </row>
    <row r="1346" spans="10:10" x14ac:dyDescent="0.2">
      <c r="J1346" s="33"/>
    </row>
    <row r="1347" spans="10:10" x14ac:dyDescent="0.2">
      <c r="J1347" s="33"/>
    </row>
    <row r="1348" spans="10:10" x14ac:dyDescent="0.2">
      <c r="J1348" s="33"/>
    </row>
    <row r="1349" spans="10:10" x14ac:dyDescent="0.2">
      <c r="J1349" s="33"/>
    </row>
    <row r="1350" spans="10:10" x14ac:dyDescent="0.2">
      <c r="J1350" s="33"/>
    </row>
    <row r="1351" spans="10:10" x14ac:dyDescent="0.2">
      <c r="J1351" s="33"/>
    </row>
    <row r="1352" spans="10:10" x14ac:dyDescent="0.2">
      <c r="J1352" s="33"/>
    </row>
    <row r="1353" spans="10:10" x14ac:dyDescent="0.2">
      <c r="J1353" s="33"/>
    </row>
    <row r="1354" spans="10:10" x14ac:dyDescent="0.2">
      <c r="J1354" s="33"/>
    </row>
    <row r="1355" spans="10:10" x14ac:dyDescent="0.2">
      <c r="J1355" s="33"/>
    </row>
    <row r="1356" spans="10:10" x14ac:dyDescent="0.2">
      <c r="J1356" s="33"/>
    </row>
    <row r="1357" spans="10:10" x14ac:dyDescent="0.2">
      <c r="J1357" s="33"/>
    </row>
    <row r="1358" spans="10:10" x14ac:dyDescent="0.2">
      <c r="J1358" s="33"/>
    </row>
    <row r="1359" spans="10:10" x14ac:dyDescent="0.2">
      <c r="J1359" s="33"/>
    </row>
    <row r="1360" spans="10:10" x14ac:dyDescent="0.2">
      <c r="J1360" s="33"/>
    </row>
    <row r="1361" spans="10:10" x14ac:dyDescent="0.2">
      <c r="J1361" s="33"/>
    </row>
    <row r="1362" spans="10:10" x14ac:dyDescent="0.2">
      <c r="J1362" s="33"/>
    </row>
    <row r="1363" spans="10:10" x14ac:dyDescent="0.2">
      <c r="J1363" s="33"/>
    </row>
    <row r="1364" spans="10:10" x14ac:dyDescent="0.2">
      <c r="J1364" s="33"/>
    </row>
    <row r="1365" spans="10:10" x14ac:dyDescent="0.2">
      <c r="J1365" s="33"/>
    </row>
    <row r="1366" spans="10:10" x14ac:dyDescent="0.2">
      <c r="J1366" s="33"/>
    </row>
    <row r="1367" spans="10:10" x14ac:dyDescent="0.2">
      <c r="J1367" s="33"/>
    </row>
    <row r="1368" spans="10:10" x14ac:dyDescent="0.2">
      <c r="J1368" s="33"/>
    </row>
    <row r="1369" spans="10:10" x14ac:dyDescent="0.2">
      <c r="J1369" s="33"/>
    </row>
    <row r="1370" spans="10:10" x14ac:dyDescent="0.2">
      <c r="J1370" s="33"/>
    </row>
    <row r="1371" spans="10:10" x14ac:dyDescent="0.2">
      <c r="J1371" s="33"/>
    </row>
    <row r="1372" spans="10:10" x14ac:dyDescent="0.2">
      <c r="J1372" s="33"/>
    </row>
    <row r="1373" spans="10:10" x14ac:dyDescent="0.2">
      <c r="J1373" s="33"/>
    </row>
    <row r="1374" spans="10:10" x14ac:dyDescent="0.2">
      <c r="J1374" s="33"/>
    </row>
    <row r="1375" spans="10:10" x14ac:dyDescent="0.2">
      <c r="J1375" s="33"/>
    </row>
    <row r="1376" spans="10:10" x14ac:dyDescent="0.2">
      <c r="J1376" s="33"/>
    </row>
    <row r="1377" spans="10:10" x14ac:dyDescent="0.2">
      <c r="J1377" s="33"/>
    </row>
    <row r="1378" spans="10:10" x14ac:dyDescent="0.2">
      <c r="J1378" s="33"/>
    </row>
    <row r="1379" spans="10:10" x14ac:dyDescent="0.2">
      <c r="J1379" s="33"/>
    </row>
    <row r="1380" spans="10:10" x14ac:dyDescent="0.2">
      <c r="J1380" s="33"/>
    </row>
    <row r="1381" spans="10:10" x14ac:dyDescent="0.2">
      <c r="J1381" s="33"/>
    </row>
    <row r="1382" spans="10:10" x14ac:dyDescent="0.2">
      <c r="J1382" s="33"/>
    </row>
    <row r="1383" spans="10:10" x14ac:dyDescent="0.2">
      <c r="J1383" s="33"/>
    </row>
    <row r="1384" spans="10:10" x14ac:dyDescent="0.2">
      <c r="J1384" s="33"/>
    </row>
    <row r="1385" spans="10:10" x14ac:dyDescent="0.2">
      <c r="J1385" s="33"/>
    </row>
    <row r="1386" spans="10:10" x14ac:dyDescent="0.2">
      <c r="J1386" s="33"/>
    </row>
    <row r="1387" spans="10:10" x14ac:dyDescent="0.2">
      <c r="J1387" s="33"/>
    </row>
    <row r="1388" spans="10:10" x14ac:dyDescent="0.2">
      <c r="J1388" s="33"/>
    </row>
    <row r="1389" spans="10:10" x14ac:dyDescent="0.2">
      <c r="J1389" s="33"/>
    </row>
    <row r="1390" spans="10:10" x14ac:dyDescent="0.2">
      <c r="J1390" s="33"/>
    </row>
    <row r="1391" spans="10:10" x14ac:dyDescent="0.2">
      <c r="J1391" s="33"/>
    </row>
    <row r="1392" spans="10:10" x14ac:dyDescent="0.2">
      <c r="J1392" s="33"/>
    </row>
    <row r="1393" spans="10:10" x14ac:dyDescent="0.2">
      <c r="J1393" s="33"/>
    </row>
    <row r="1394" spans="10:10" x14ac:dyDescent="0.2">
      <c r="J1394" s="33"/>
    </row>
    <row r="1395" spans="10:10" x14ac:dyDescent="0.2">
      <c r="J1395" s="33"/>
    </row>
    <row r="1396" spans="10:10" x14ac:dyDescent="0.2">
      <c r="J1396" s="33"/>
    </row>
    <row r="1397" spans="10:10" x14ac:dyDescent="0.2">
      <c r="J1397" s="33"/>
    </row>
    <row r="1398" spans="10:10" x14ac:dyDescent="0.2">
      <c r="J1398" s="33"/>
    </row>
    <row r="1399" spans="10:10" x14ac:dyDescent="0.2">
      <c r="J1399" s="33"/>
    </row>
    <row r="1400" spans="10:10" x14ac:dyDescent="0.2">
      <c r="J1400" s="33"/>
    </row>
    <row r="1401" spans="10:10" x14ac:dyDescent="0.2">
      <c r="J1401" s="33"/>
    </row>
    <row r="1402" spans="10:10" x14ac:dyDescent="0.2">
      <c r="J1402" s="33"/>
    </row>
    <row r="1403" spans="10:10" x14ac:dyDescent="0.2">
      <c r="J1403" s="33"/>
    </row>
    <row r="1404" spans="10:10" x14ac:dyDescent="0.2">
      <c r="J1404" s="33"/>
    </row>
    <row r="1405" spans="10:10" x14ac:dyDescent="0.2">
      <c r="J1405" s="33"/>
    </row>
    <row r="1406" spans="10:10" x14ac:dyDescent="0.2">
      <c r="J1406" s="33"/>
    </row>
    <row r="1407" spans="10:10" x14ac:dyDescent="0.2">
      <c r="J1407" s="33"/>
    </row>
    <row r="1408" spans="10:10" x14ac:dyDescent="0.2">
      <c r="J1408" s="33"/>
    </row>
    <row r="1409" spans="10:10" x14ac:dyDescent="0.2">
      <c r="J1409" s="33"/>
    </row>
    <row r="1410" spans="10:10" x14ac:dyDescent="0.2">
      <c r="J1410" s="33"/>
    </row>
    <row r="1411" spans="10:10" x14ac:dyDescent="0.2">
      <c r="J1411" s="33"/>
    </row>
    <row r="1412" spans="10:10" x14ac:dyDescent="0.2">
      <c r="J1412" s="33"/>
    </row>
    <row r="1413" spans="10:10" x14ac:dyDescent="0.2">
      <c r="J1413" s="33"/>
    </row>
    <row r="1414" spans="10:10" x14ac:dyDescent="0.2">
      <c r="J1414" s="33"/>
    </row>
    <row r="1415" spans="10:10" x14ac:dyDescent="0.2">
      <c r="J1415" s="33"/>
    </row>
    <row r="1416" spans="10:10" x14ac:dyDescent="0.2">
      <c r="J1416" s="33"/>
    </row>
    <row r="1417" spans="10:10" x14ac:dyDescent="0.2">
      <c r="J1417" s="33"/>
    </row>
    <row r="1418" spans="10:10" x14ac:dyDescent="0.2">
      <c r="J1418" s="33"/>
    </row>
    <row r="1419" spans="10:10" x14ac:dyDescent="0.2">
      <c r="J1419" s="33"/>
    </row>
    <row r="1420" spans="10:10" x14ac:dyDescent="0.2">
      <c r="J1420" s="33"/>
    </row>
    <row r="1421" spans="10:10" x14ac:dyDescent="0.2">
      <c r="J1421" s="33"/>
    </row>
    <row r="1422" spans="10:10" x14ac:dyDescent="0.2">
      <c r="J1422" s="33"/>
    </row>
    <row r="1423" spans="10:10" x14ac:dyDescent="0.2">
      <c r="J1423" s="33"/>
    </row>
    <row r="1424" spans="10:10" x14ac:dyDescent="0.2">
      <c r="J1424" s="33"/>
    </row>
    <row r="1425" spans="10:10" x14ac:dyDescent="0.2">
      <c r="J1425" s="33"/>
    </row>
    <row r="1426" spans="10:10" x14ac:dyDescent="0.2">
      <c r="J1426" s="33"/>
    </row>
    <row r="1427" spans="10:10" x14ac:dyDescent="0.2">
      <c r="J1427" s="33"/>
    </row>
    <row r="1428" spans="10:10" x14ac:dyDescent="0.2">
      <c r="J1428" s="33"/>
    </row>
    <row r="1429" spans="10:10" x14ac:dyDescent="0.2">
      <c r="J1429" s="33"/>
    </row>
    <row r="1430" spans="10:10" x14ac:dyDescent="0.2">
      <c r="J1430" s="33"/>
    </row>
    <row r="1431" spans="10:10" x14ac:dyDescent="0.2">
      <c r="J1431" s="33"/>
    </row>
    <row r="1432" spans="10:10" x14ac:dyDescent="0.2">
      <c r="J1432" s="33"/>
    </row>
    <row r="1433" spans="10:10" x14ac:dyDescent="0.2">
      <c r="J1433" s="33"/>
    </row>
    <row r="1434" spans="10:10" x14ac:dyDescent="0.2">
      <c r="J1434" s="33"/>
    </row>
    <row r="1435" spans="10:10" x14ac:dyDescent="0.2">
      <c r="J1435" s="33"/>
    </row>
    <row r="1436" spans="10:10" x14ac:dyDescent="0.2">
      <c r="J1436" s="33"/>
    </row>
    <row r="1437" spans="10:10" x14ac:dyDescent="0.2">
      <c r="J1437" s="33"/>
    </row>
    <row r="1438" spans="10:10" x14ac:dyDescent="0.2">
      <c r="J1438" s="33"/>
    </row>
    <row r="1439" spans="10:10" x14ac:dyDescent="0.2">
      <c r="J1439" s="33"/>
    </row>
    <row r="1440" spans="10:10" x14ac:dyDescent="0.2">
      <c r="J1440" s="33"/>
    </row>
    <row r="1441" spans="10:10" x14ac:dyDescent="0.2">
      <c r="J1441" s="33"/>
    </row>
    <row r="1442" spans="10:10" x14ac:dyDescent="0.2">
      <c r="J1442" s="33"/>
    </row>
    <row r="1443" spans="10:10" x14ac:dyDescent="0.2">
      <c r="J1443" s="33"/>
    </row>
    <row r="1444" spans="10:10" x14ac:dyDescent="0.2">
      <c r="J1444" s="33"/>
    </row>
    <row r="1445" spans="10:10" x14ac:dyDescent="0.2">
      <c r="J1445" s="33"/>
    </row>
    <row r="1446" spans="10:10" x14ac:dyDescent="0.2">
      <c r="J1446" s="33"/>
    </row>
    <row r="1447" spans="10:10" x14ac:dyDescent="0.2">
      <c r="J1447" s="33"/>
    </row>
    <row r="1448" spans="10:10" x14ac:dyDescent="0.2">
      <c r="J1448" s="33"/>
    </row>
    <row r="1449" spans="10:10" x14ac:dyDescent="0.2">
      <c r="J1449" s="33"/>
    </row>
    <row r="1450" spans="10:10" x14ac:dyDescent="0.2">
      <c r="J1450" s="33"/>
    </row>
    <row r="1451" spans="10:10" x14ac:dyDescent="0.2">
      <c r="J1451" s="33"/>
    </row>
    <row r="1452" spans="10:10" x14ac:dyDescent="0.2">
      <c r="J1452" s="33"/>
    </row>
    <row r="1453" spans="10:10" x14ac:dyDescent="0.2">
      <c r="J1453" s="33"/>
    </row>
    <row r="1454" spans="10:10" x14ac:dyDescent="0.2">
      <c r="J1454" s="33"/>
    </row>
    <row r="1455" spans="10:10" x14ac:dyDescent="0.2">
      <c r="J1455" s="33"/>
    </row>
    <row r="1456" spans="10:10" x14ac:dyDescent="0.2">
      <c r="J1456" s="33"/>
    </row>
    <row r="1457" spans="10:10" x14ac:dyDescent="0.2">
      <c r="J1457" s="33"/>
    </row>
    <row r="1458" spans="10:10" x14ac:dyDescent="0.2">
      <c r="J1458" s="33"/>
    </row>
    <row r="1459" spans="10:10" x14ac:dyDescent="0.2">
      <c r="J1459" s="33"/>
    </row>
    <row r="1460" spans="10:10" x14ac:dyDescent="0.2">
      <c r="J1460" s="33"/>
    </row>
    <row r="1461" spans="10:10" x14ac:dyDescent="0.2">
      <c r="J1461" s="33"/>
    </row>
    <row r="1462" spans="10:10" x14ac:dyDescent="0.2">
      <c r="J1462" s="33"/>
    </row>
    <row r="1463" spans="10:10" x14ac:dyDescent="0.2">
      <c r="J1463" s="33"/>
    </row>
    <row r="1464" spans="10:10" x14ac:dyDescent="0.2">
      <c r="J1464" s="33"/>
    </row>
    <row r="1465" spans="10:10" x14ac:dyDescent="0.2">
      <c r="J1465" s="33"/>
    </row>
    <row r="1466" spans="10:10" x14ac:dyDescent="0.2">
      <c r="J1466" s="33"/>
    </row>
    <row r="1467" spans="10:10" x14ac:dyDescent="0.2">
      <c r="J1467" s="33"/>
    </row>
    <row r="1468" spans="10:10" x14ac:dyDescent="0.2">
      <c r="J1468" s="33"/>
    </row>
    <row r="1469" spans="10:10" x14ac:dyDescent="0.2">
      <c r="J1469" s="33"/>
    </row>
    <row r="1470" spans="10:10" x14ac:dyDescent="0.2">
      <c r="J1470" s="33"/>
    </row>
    <row r="1471" spans="10:10" x14ac:dyDescent="0.2">
      <c r="J1471" s="33"/>
    </row>
    <row r="1472" spans="10:10" x14ac:dyDescent="0.2">
      <c r="J1472" s="33"/>
    </row>
    <row r="1473" spans="10:10" x14ac:dyDescent="0.2">
      <c r="J1473" s="33"/>
    </row>
    <row r="1474" spans="10:10" x14ac:dyDescent="0.2">
      <c r="J1474" s="33"/>
    </row>
    <row r="1475" spans="10:10" x14ac:dyDescent="0.2">
      <c r="J1475" s="33"/>
    </row>
    <row r="1476" spans="10:10" x14ac:dyDescent="0.2">
      <c r="J1476" s="33"/>
    </row>
    <row r="1477" spans="10:10" x14ac:dyDescent="0.2">
      <c r="J1477" s="33"/>
    </row>
    <row r="1478" spans="10:10" x14ac:dyDescent="0.2">
      <c r="J1478" s="33"/>
    </row>
    <row r="1479" spans="10:10" x14ac:dyDescent="0.2">
      <c r="J1479" s="33"/>
    </row>
    <row r="1480" spans="10:10" x14ac:dyDescent="0.2">
      <c r="J1480" s="33"/>
    </row>
    <row r="1481" spans="10:10" x14ac:dyDescent="0.2">
      <c r="J1481" s="33"/>
    </row>
    <row r="1482" spans="10:10" x14ac:dyDescent="0.2">
      <c r="J1482" s="33"/>
    </row>
    <row r="1483" spans="10:10" x14ac:dyDescent="0.2">
      <c r="J1483" s="33"/>
    </row>
    <row r="1484" spans="10:10" x14ac:dyDescent="0.2">
      <c r="J1484" s="33"/>
    </row>
    <row r="1485" spans="10:10" x14ac:dyDescent="0.2">
      <c r="J1485" s="33"/>
    </row>
    <row r="1486" spans="10:10" x14ac:dyDescent="0.2">
      <c r="J1486" s="33"/>
    </row>
    <row r="1487" spans="10:10" x14ac:dyDescent="0.2">
      <c r="J1487" s="33"/>
    </row>
    <row r="1488" spans="10:10" x14ac:dyDescent="0.2">
      <c r="J1488" s="33"/>
    </row>
    <row r="1489" spans="10:10" x14ac:dyDescent="0.2">
      <c r="J1489" s="33"/>
    </row>
    <row r="1490" spans="10:10" x14ac:dyDescent="0.2">
      <c r="J1490" s="33"/>
    </row>
    <row r="1491" spans="10:10" x14ac:dyDescent="0.2">
      <c r="J1491" s="33"/>
    </row>
    <row r="1492" spans="10:10" x14ac:dyDescent="0.2">
      <c r="J1492" s="33"/>
    </row>
    <row r="1493" spans="10:10" x14ac:dyDescent="0.2">
      <c r="J1493" s="33"/>
    </row>
    <row r="1494" spans="10:10" x14ac:dyDescent="0.2">
      <c r="J1494" s="33"/>
    </row>
    <row r="1495" spans="10:10" x14ac:dyDescent="0.2">
      <c r="J1495" s="33"/>
    </row>
    <row r="1496" spans="10:10" x14ac:dyDescent="0.2">
      <c r="J1496" s="33"/>
    </row>
    <row r="1497" spans="10:10" x14ac:dyDescent="0.2">
      <c r="J1497" s="33"/>
    </row>
    <row r="1498" spans="10:10" x14ac:dyDescent="0.2">
      <c r="J1498" s="33"/>
    </row>
    <row r="1499" spans="10:10" x14ac:dyDescent="0.2">
      <c r="J1499" s="33"/>
    </row>
    <row r="1500" spans="10:10" x14ac:dyDescent="0.2">
      <c r="J1500" s="33"/>
    </row>
    <row r="1501" spans="10:10" x14ac:dyDescent="0.2">
      <c r="J1501" s="33"/>
    </row>
    <row r="1502" spans="10:10" x14ac:dyDescent="0.2">
      <c r="J1502" s="33"/>
    </row>
    <row r="1503" spans="10:10" x14ac:dyDescent="0.2">
      <c r="J1503" s="33"/>
    </row>
    <row r="1504" spans="10:10" x14ac:dyDescent="0.2">
      <c r="J1504" s="33"/>
    </row>
    <row r="1505" spans="10:10" x14ac:dyDescent="0.2">
      <c r="J1505" s="33"/>
    </row>
    <row r="1506" spans="10:10" x14ac:dyDescent="0.2">
      <c r="J1506" s="33"/>
    </row>
    <row r="1507" spans="10:10" x14ac:dyDescent="0.2">
      <c r="J1507" s="33"/>
    </row>
    <row r="1508" spans="10:10" x14ac:dyDescent="0.2">
      <c r="J1508" s="33"/>
    </row>
    <row r="1509" spans="10:10" x14ac:dyDescent="0.2">
      <c r="J1509" s="33"/>
    </row>
    <row r="1510" spans="10:10" x14ac:dyDescent="0.2">
      <c r="J1510" s="33"/>
    </row>
    <row r="1511" spans="10:10" x14ac:dyDescent="0.2">
      <c r="J1511" s="33"/>
    </row>
    <row r="1512" spans="10:10" x14ac:dyDescent="0.2">
      <c r="J1512" s="33"/>
    </row>
    <row r="1513" spans="10:10" x14ac:dyDescent="0.2">
      <c r="J1513" s="33"/>
    </row>
    <row r="1514" spans="10:10" x14ac:dyDescent="0.2">
      <c r="J1514" s="33"/>
    </row>
    <row r="1515" spans="10:10" x14ac:dyDescent="0.2">
      <c r="J1515" s="33"/>
    </row>
    <row r="1516" spans="10:10" x14ac:dyDescent="0.2">
      <c r="J1516" s="33"/>
    </row>
    <row r="1517" spans="10:10" x14ac:dyDescent="0.2">
      <c r="J1517" s="33"/>
    </row>
    <row r="1518" spans="10:10" x14ac:dyDescent="0.2">
      <c r="J1518" s="33"/>
    </row>
    <row r="1519" spans="10:10" x14ac:dyDescent="0.2">
      <c r="J1519" s="33"/>
    </row>
    <row r="1520" spans="10:10" x14ac:dyDescent="0.2">
      <c r="J1520" s="33"/>
    </row>
    <row r="1521" spans="10:10" x14ac:dyDescent="0.2">
      <c r="J1521" s="33"/>
    </row>
    <row r="1522" spans="10:10" x14ac:dyDescent="0.2">
      <c r="J1522" s="33"/>
    </row>
    <row r="1523" spans="10:10" x14ac:dyDescent="0.2">
      <c r="J1523" s="33"/>
    </row>
    <row r="1524" spans="10:10" x14ac:dyDescent="0.2">
      <c r="J1524" s="33"/>
    </row>
    <row r="1525" spans="10:10" x14ac:dyDescent="0.2">
      <c r="J1525" s="33"/>
    </row>
    <row r="1526" spans="10:10" x14ac:dyDescent="0.2">
      <c r="J1526" s="33"/>
    </row>
    <row r="1527" spans="10:10" x14ac:dyDescent="0.2">
      <c r="J1527" s="33"/>
    </row>
    <row r="1528" spans="10:10" x14ac:dyDescent="0.2">
      <c r="J1528" s="33"/>
    </row>
    <row r="1529" spans="10:10" x14ac:dyDescent="0.2">
      <c r="J1529" s="33"/>
    </row>
    <row r="1530" spans="10:10" x14ac:dyDescent="0.2">
      <c r="J1530" s="33"/>
    </row>
    <row r="1531" spans="10:10" x14ac:dyDescent="0.2">
      <c r="J1531" s="33"/>
    </row>
    <row r="1532" spans="10:10" x14ac:dyDescent="0.2">
      <c r="J1532" s="33"/>
    </row>
    <row r="1533" spans="10:10" x14ac:dyDescent="0.2">
      <c r="J1533" s="33"/>
    </row>
    <row r="1534" spans="10:10" x14ac:dyDescent="0.2">
      <c r="J1534" s="33"/>
    </row>
    <row r="1535" spans="10:10" x14ac:dyDescent="0.2">
      <c r="J1535" s="33"/>
    </row>
    <row r="1536" spans="10:10" x14ac:dyDescent="0.2">
      <c r="J1536" s="33"/>
    </row>
    <row r="1537" spans="10:10" x14ac:dyDescent="0.2">
      <c r="J1537" s="33"/>
    </row>
    <row r="1538" spans="10:10" x14ac:dyDescent="0.2">
      <c r="J1538" s="33"/>
    </row>
    <row r="1539" spans="10:10" x14ac:dyDescent="0.2">
      <c r="J1539" s="33"/>
    </row>
    <row r="1540" spans="10:10" x14ac:dyDescent="0.2">
      <c r="J1540" s="33"/>
    </row>
    <row r="1541" spans="10:10" x14ac:dyDescent="0.2">
      <c r="J1541" s="33"/>
    </row>
    <row r="1542" spans="10:10" x14ac:dyDescent="0.2">
      <c r="J1542" s="33"/>
    </row>
    <row r="1543" spans="10:10" x14ac:dyDescent="0.2">
      <c r="J1543" s="33"/>
    </row>
    <row r="1544" spans="10:10" x14ac:dyDescent="0.2">
      <c r="J1544" s="33"/>
    </row>
    <row r="1545" spans="10:10" x14ac:dyDescent="0.2">
      <c r="J1545" s="33"/>
    </row>
    <row r="1546" spans="10:10" x14ac:dyDescent="0.2">
      <c r="J1546" s="33"/>
    </row>
    <row r="1547" spans="10:10" x14ac:dyDescent="0.2">
      <c r="J1547" s="33"/>
    </row>
    <row r="1548" spans="10:10" x14ac:dyDescent="0.2">
      <c r="J1548" s="33"/>
    </row>
    <row r="1549" spans="10:10" x14ac:dyDescent="0.2">
      <c r="J1549" s="33"/>
    </row>
    <row r="1550" spans="10:10" x14ac:dyDescent="0.2">
      <c r="J1550" s="33"/>
    </row>
    <row r="1551" spans="10:10" x14ac:dyDescent="0.2">
      <c r="J1551" s="33"/>
    </row>
    <row r="1552" spans="10:10" x14ac:dyDescent="0.2">
      <c r="J1552" s="33"/>
    </row>
    <row r="1553" spans="10:10" x14ac:dyDescent="0.2">
      <c r="J1553" s="33"/>
    </row>
    <row r="1554" spans="10:10" x14ac:dyDescent="0.2">
      <c r="J1554" s="33"/>
    </row>
    <row r="1555" spans="10:10" x14ac:dyDescent="0.2">
      <c r="J1555" s="33"/>
    </row>
    <row r="1556" spans="10:10" x14ac:dyDescent="0.2">
      <c r="J1556" s="33"/>
    </row>
    <row r="1557" spans="10:10" x14ac:dyDescent="0.2">
      <c r="J1557" s="33"/>
    </row>
    <row r="1558" spans="10:10" x14ac:dyDescent="0.2">
      <c r="J1558" s="33"/>
    </row>
    <row r="1559" spans="10:10" x14ac:dyDescent="0.2">
      <c r="J1559" s="33"/>
    </row>
    <row r="1560" spans="10:10" x14ac:dyDescent="0.2">
      <c r="J1560" s="33"/>
    </row>
    <row r="1561" spans="10:10" x14ac:dyDescent="0.2">
      <c r="J1561" s="33"/>
    </row>
    <row r="1562" spans="10:10" x14ac:dyDescent="0.2">
      <c r="J1562" s="33"/>
    </row>
    <row r="1563" spans="10:10" x14ac:dyDescent="0.2">
      <c r="J1563" s="33"/>
    </row>
    <row r="1564" spans="10:10" x14ac:dyDescent="0.2">
      <c r="J1564" s="33"/>
    </row>
    <row r="1565" spans="10:10" x14ac:dyDescent="0.2">
      <c r="J1565" s="33"/>
    </row>
    <row r="1566" spans="10:10" x14ac:dyDescent="0.2">
      <c r="J1566" s="33"/>
    </row>
    <row r="1567" spans="10:10" x14ac:dyDescent="0.2">
      <c r="J1567" s="33"/>
    </row>
    <row r="1568" spans="10:10" x14ac:dyDescent="0.2">
      <c r="J1568" s="33"/>
    </row>
    <row r="1569" spans="10:10" x14ac:dyDescent="0.2">
      <c r="J1569" s="33"/>
    </row>
    <row r="1570" spans="10:10" x14ac:dyDescent="0.2">
      <c r="J1570" s="33"/>
    </row>
    <row r="1571" spans="10:10" x14ac:dyDescent="0.2">
      <c r="J1571" s="33"/>
    </row>
    <row r="1572" spans="10:10" x14ac:dyDescent="0.2">
      <c r="J1572" s="33"/>
    </row>
    <row r="1573" spans="10:10" x14ac:dyDescent="0.2">
      <c r="J1573" s="33"/>
    </row>
    <row r="1574" spans="10:10" x14ac:dyDescent="0.2">
      <c r="J1574" s="33"/>
    </row>
    <row r="1575" spans="10:10" x14ac:dyDescent="0.2">
      <c r="J1575" s="33"/>
    </row>
    <row r="1576" spans="10:10" x14ac:dyDescent="0.2">
      <c r="J1576" s="33"/>
    </row>
    <row r="1577" spans="10:10" x14ac:dyDescent="0.2">
      <c r="J1577" s="33"/>
    </row>
    <row r="1578" spans="10:10" x14ac:dyDescent="0.2">
      <c r="J1578" s="33"/>
    </row>
    <row r="1579" spans="10:10" x14ac:dyDescent="0.2">
      <c r="J1579" s="33"/>
    </row>
    <row r="1580" spans="10:10" x14ac:dyDescent="0.2">
      <c r="J1580" s="33"/>
    </row>
    <row r="1581" spans="10:10" x14ac:dyDescent="0.2">
      <c r="J1581" s="33"/>
    </row>
    <row r="1582" spans="10:10" x14ac:dyDescent="0.2">
      <c r="J1582" s="33"/>
    </row>
    <row r="1583" spans="10:10" x14ac:dyDescent="0.2">
      <c r="J1583" s="33"/>
    </row>
    <row r="1584" spans="10:10" x14ac:dyDescent="0.2">
      <c r="J1584" s="33"/>
    </row>
    <row r="1585" spans="10:10" x14ac:dyDescent="0.2">
      <c r="J1585" s="33"/>
    </row>
    <row r="1586" spans="10:10" x14ac:dyDescent="0.2">
      <c r="J1586" s="33"/>
    </row>
    <row r="1587" spans="10:10" x14ac:dyDescent="0.2">
      <c r="J1587" s="33"/>
    </row>
    <row r="1588" spans="10:10" x14ac:dyDescent="0.2">
      <c r="J1588" s="33"/>
    </row>
    <row r="1589" spans="10:10" x14ac:dyDescent="0.2">
      <c r="J1589" s="33"/>
    </row>
    <row r="1590" spans="10:10" x14ac:dyDescent="0.2">
      <c r="J1590" s="33"/>
    </row>
    <row r="1591" spans="10:10" x14ac:dyDescent="0.2">
      <c r="J1591" s="33"/>
    </row>
    <row r="1592" spans="10:10" x14ac:dyDescent="0.2">
      <c r="J1592" s="33"/>
    </row>
    <row r="1593" spans="10:10" x14ac:dyDescent="0.2">
      <c r="J1593" s="33"/>
    </row>
    <row r="1594" spans="10:10" x14ac:dyDescent="0.2">
      <c r="J1594" s="33"/>
    </row>
    <row r="1595" spans="10:10" x14ac:dyDescent="0.2">
      <c r="J1595" s="33"/>
    </row>
    <row r="1596" spans="10:10" x14ac:dyDescent="0.2">
      <c r="J1596" s="33"/>
    </row>
    <row r="1597" spans="10:10" x14ac:dyDescent="0.2">
      <c r="J1597" s="33"/>
    </row>
    <row r="1598" spans="10:10" x14ac:dyDescent="0.2">
      <c r="J1598" s="33"/>
    </row>
    <row r="1599" spans="10:10" x14ac:dyDescent="0.2">
      <c r="J1599" s="33"/>
    </row>
    <row r="1600" spans="10:10" x14ac:dyDescent="0.2">
      <c r="J1600" s="33"/>
    </row>
    <row r="1601" spans="10:10" x14ac:dyDescent="0.2">
      <c r="J1601" s="33"/>
    </row>
    <row r="1602" spans="10:10" x14ac:dyDescent="0.2">
      <c r="J1602" s="33"/>
    </row>
    <row r="1603" spans="10:10" x14ac:dyDescent="0.2">
      <c r="J1603" s="33"/>
    </row>
    <row r="1604" spans="10:10" x14ac:dyDescent="0.2">
      <c r="J1604" s="33"/>
    </row>
    <row r="1605" spans="10:10" x14ac:dyDescent="0.2">
      <c r="J1605" s="33"/>
    </row>
    <row r="1606" spans="10:10" x14ac:dyDescent="0.2">
      <c r="J1606" s="33"/>
    </row>
    <row r="1607" spans="10:10" x14ac:dyDescent="0.2">
      <c r="J1607" s="33"/>
    </row>
    <row r="1608" spans="10:10" x14ac:dyDescent="0.2">
      <c r="J1608" s="33"/>
    </row>
    <row r="1609" spans="10:10" x14ac:dyDescent="0.2">
      <c r="J1609" s="33"/>
    </row>
    <row r="1610" spans="10:10" x14ac:dyDescent="0.2">
      <c r="J1610" s="33"/>
    </row>
    <row r="1611" spans="10:10" x14ac:dyDescent="0.2">
      <c r="J1611" s="33"/>
    </row>
    <row r="1612" spans="10:10" x14ac:dyDescent="0.2">
      <c r="J1612" s="33"/>
    </row>
    <row r="1613" spans="10:10" x14ac:dyDescent="0.2">
      <c r="J1613" s="33"/>
    </row>
    <row r="1614" spans="10:10" x14ac:dyDescent="0.2">
      <c r="J1614" s="33"/>
    </row>
    <row r="1615" spans="10:10" x14ac:dyDescent="0.2">
      <c r="J1615" s="33"/>
    </row>
    <row r="1616" spans="10:10" x14ac:dyDescent="0.2">
      <c r="J1616" s="33"/>
    </row>
    <row r="1617" spans="10:10" x14ac:dyDescent="0.2">
      <c r="J1617" s="33"/>
    </row>
    <row r="1618" spans="10:10" x14ac:dyDescent="0.2">
      <c r="J1618" s="33"/>
    </row>
    <row r="1619" spans="10:10" x14ac:dyDescent="0.2">
      <c r="J1619" s="33"/>
    </row>
    <row r="1620" spans="10:10" x14ac:dyDescent="0.2">
      <c r="J1620" s="33"/>
    </row>
    <row r="1621" spans="10:10" x14ac:dyDescent="0.2">
      <c r="J1621" s="33"/>
    </row>
    <row r="1622" spans="10:10" x14ac:dyDescent="0.2">
      <c r="J1622" s="33"/>
    </row>
    <row r="1623" spans="10:10" x14ac:dyDescent="0.2">
      <c r="J1623" s="33"/>
    </row>
    <row r="1624" spans="10:10" x14ac:dyDescent="0.2">
      <c r="J1624" s="33"/>
    </row>
    <row r="1625" spans="10:10" x14ac:dyDescent="0.2">
      <c r="J1625" s="33"/>
    </row>
    <row r="1626" spans="10:10" x14ac:dyDescent="0.2">
      <c r="J1626" s="33"/>
    </row>
    <row r="1627" spans="10:10" x14ac:dyDescent="0.2">
      <c r="J1627" s="33"/>
    </row>
    <row r="1628" spans="10:10" x14ac:dyDescent="0.2">
      <c r="J1628" s="33"/>
    </row>
    <row r="1629" spans="10:10" x14ac:dyDescent="0.2">
      <c r="J1629" s="33"/>
    </row>
    <row r="1630" spans="10:10" x14ac:dyDescent="0.2">
      <c r="J1630" s="33"/>
    </row>
    <row r="1631" spans="10:10" x14ac:dyDescent="0.2">
      <c r="J1631" s="33"/>
    </row>
    <row r="1632" spans="10:10" x14ac:dyDescent="0.2">
      <c r="J1632" s="33"/>
    </row>
    <row r="1633" spans="10:10" x14ac:dyDescent="0.2">
      <c r="J1633" s="33"/>
    </row>
    <row r="1634" spans="10:10" x14ac:dyDescent="0.2">
      <c r="J1634" s="33"/>
    </row>
    <row r="1635" spans="10:10" x14ac:dyDescent="0.2">
      <c r="J1635" s="33"/>
    </row>
    <row r="1636" spans="10:10" x14ac:dyDescent="0.2">
      <c r="J1636" s="33"/>
    </row>
    <row r="1637" spans="10:10" x14ac:dyDescent="0.2">
      <c r="J1637" s="33"/>
    </row>
    <row r="1638" spans="10:10" x14ac:dyDescent="0.2">
      <c r="J1638" s="33"/>
    </row>
    <row r="1639" spans="10:10" x14ac:dyDescent="0.2">
      <c r="J1639" s="33"/>
    </row>
    <row r="1640" spans="10:10" x14ac:dyDescent="0.2">
      <c r="J1640" s="33"/>
    </row>
    <row r="1641" spans="10:10" x14ac:dyDescent="0.2">
      <c r="J1641" s="33"/>
    </row>
    <row r="1642" spans="10:10" x14ac:dyDescent="0.2">
      <c r="J1642" s="33"/>
    </row>
    <row r="1643" spans="10:10" x14ac:dyDescent="0.2">
      <c r="J1643" s="33"/>
    </row>
    <row r="1644" spans="10:10" x14ac:dyDescent="0.2">
      <c r="J1644" s="33"/>
    </row>
    <row r="1645" spans="10:10" x14ac:dyDescent="0.2">
      <c r="J1645" s="33"/>
    </row>
    <row r="1646" spans="10:10" x14ac:dyDescent="0.2">
      <c r="J1646" s="33"/>
    </row>
    <row r="1647" spans="10:10" x14ac:dyDescent="0.2">
      <c r="J1647" s="33"/>
    </row>
    <row r="1648" spans="10:10" x14ac:dyDescent="0.2">
      <c r="J1648" s="33"/>
    </row>
    <row r="1649" spans="10:10" x14ac:dyDescent="0.2">
      <c r="J1649" s="33"/>
    </row>
    <row r="1650" spans="10:10" x14ac:dyDescent="0.2">
      <c r="J1650" s="33"/>
    </row>
    <row r="1651" spans="10:10" x14ac:dyDescent="0.2">
      <c r="J1651" s="33"/>
    </row>
    <row r="1652" spans="10:10" x14ac:dyDescent="0.2">
      <c r="J1652" s="33"/>
    </row>
    <row r="1653" spans="10:10" x14ac:dyDescent="0.2">
      <c r="J1653" s="33"/>
    </row>
    <row r="1654" spans="10:10" x14ac:dyDescent="0.2">
      <c r="J1654" s="33"/>
    </row>
    <row r="1655" spans="10:10" x14ac:dyDescent="0.2">
      <c r="J1655" s="33"/>
    </row>
    <row r="1656" spans="10:10" x14ac:dyDescent="0.2">
      <c r="J1656" s="33"/>
    </row>
    <row r="1657" spans="10:10" x14ac:dyDescent="0.2">
      <c r="J1657" s="33"/>
    </row>
    <row r="1658" spans="10:10" x14ac:dyDescent="0.2">
      <c r="J1658" s="33"/>
    </row>
    <row r="1659" spans="10:10" x14ac:dyDescent="0.2">
      <c r="J1659" s="33"/>
    </row>
    <row r="1660" spans="10:10" x14ac:dyDescent="0.2">
      <c r="J1660" s="33"/>
    </row>
    <row r="1661" spans="10:10" x14ac:dyDescent="0.2">
      <c r="J1661" s="33"/>
    </row>
    <row r="1662" spans="10:10" x14ac:dyDescent="0.2">
      <c r="J1662" s="33"/>
    </row>
    <row r="1663" spans="10:10" x14ac:dyDescent="0.2">
      <c r="J1663" s="33"/>
    </row>
    <row r="1664" spans="10:10" x14ac:dyDescent="0.2">
      <c r="J1664" s="33"/>
    </row>
    <row r="1665" spans="10:10" x14ac:dyDescent="0.2">
      <c r="J1665" s="33"/>
    </row>
    <row r="1666" spans="10:10" x14ac:dyDescent="0.2">
      <c r="J1666" s="33"/>
    </row>
    <row r="1667" spans="10:10" x14ac:dyDescent="0.2">
      <c r="J1667" s="33"/>
    </row>
    <row r="1668" spans="10:10" x14ac:dyDescent="0.2">
      <c r="J1668" s="33"/>
    </row>
    <row r="1669" spans="10:10" x14ac:dyDescent="0.2">
      <c r="J1669" s="33"/>
    </row>
    <row r="1670" spans="10:10" x14ac:dyDescent="0.2">
      <c r="J1670" s="33"/>
    </row>
    <row r="1671" spans="10:10" x14ac:dyDescent="0.2">
      <c r="J1671" s="33"/>
    </row>
    <row r="1672" spans="10:10" x14ac:dyDescent="0.2">
      <c r="J1672" s="33"/>
    </row>
    <row r="1673" spans="10:10" x14ac:dyDescent="0.2">
      <c r="J1673" s="33"/>
    </row>
    <row r="1674" spans="10:10" x14ac:dyDescent="0.2">
      <c r="J1674" s="33"/>
    </row>
    <row r="1675" spans="10:10" x14ac:dyDescent="0.2">
      <c r="J1675" s="33"/>
    </row>
    <row r="1676" spans="10:10" x14ac:dyDescent="0.2">
      <c r="J1676" s="33"/>
    </row>
    <row r="1677" spans="10:10" x14ac:dyDescent="0.2">
      <c r="J1677" s="33"/>
    </row>
    <row r="1678" spans="10:10" x14ac:dyDescent="0.2">
      <c r="J1678" s="33"/>
    </row>
    <row r="1679" spans="10:10" x14ac:dyDescent="0.2">
      <c r="J1679" s="33"/>
    </row>
    <row r="1680" spans="10:10" x14ac:dyDescent="0.2">
      <c r="J1680" s="33"/>
    </row>
    <row r="1681" spans="10:10" x14ac:dyDescent="0.2">
      <c r="J1681" s="33"/>
    </row>
    <row r="1682" spans="10:10" x14ac:dyDescent="0.2">
      <c r="J1682" s="33"/>
    </row>
    <row r="1683" spans="10:10" x14ac:dyDescent="0.2">
      <c r="J1683" s="33"/>
    </row>
    <row r="1684" spans="10:10" x14ac:dyDescent="0.2">
      <c r="J1684" s="33"/>
    </row>
    <row r="1685" spans="10:10" x14ac:dyDescent="0.2">
      <c r="J1685" s="33"/>
    </row>
    <row r="1686" spans="10:10" x14ac:dyDescent="0.2">
      <c r="J1686" s="33"/>
    </row>
    <row r="1687" spans="10:10" x14ac:dyDescent="0.2">
      <c r="J1687" s="33"/>
    </row>
    <row r="1688" spans="10:10" x14ac:dyDescent="0.2">
      <c r="J1688" s="33"/>
    </row>
    <row r="1689" spans="10:10" x14ac:dyDescent="0.2">
      <c r="J1689" s="33"/>
    </row>
    <row r="1690" spans="10:10" x14ac:dyDescent="0.2">
      <c r="J1690" s="33"/>
    </row>
    <row r="1691" spans="10:10" x14ac:dyDescent="0.2">
      <c r="J1691" s="33"/>
    </row>
    <row r="1692" spans="10:10" x14ac:dyDescent="0.2">
      <c r="J1692" s="33"/>
    </row>
    <row r="1693" spans="10:10" x14ac:dyDescent="0.2">
      <c r="J1693" s="33"/>
    </row>
    <row r="1694" spans="10:10" x14ac:dyDescent="0.2">
      <c r="J1694" s="33"/>
    </row>
    <row r="1695" spans="10:10" x14ac:dyDescent="0.2">
      <c r="J1695" s="33"/>
    </row>
    <row r="1696" spans="10:10" x14ac:dyDescent="0.2">
      <c r="J1696" s="33"/>
    </row>
    <row r="1697" spans="10:10" x14ac:dyDescent="0.2">
      <c r="J1697" s="33"/>
    </row>
    <row r="1698" spans="10:10" x14ac:dyDescent="0.2">
      <c r="J1698" s="33"/>
    </row>
    <row r="1699" spans="10:10" x14ac:dyDescent="0.2">
      <c r="J1699" s="33"/>
    </row>
    <row r="1700" spans="10:10" x14ac:dyDescent="0.2">
      <c r="J1700" s="33"/>
    </row>
    <row r="1701" spans="10:10" x14ac:dyDescent="0.2">
      <c r="J1701" s="33"/>
    </row>
    <row r="1702" spans="10:10" x14ac:dyDescent="0.2">
      <c r="J1702" s="33"/>
    </row>
    <row r="1703" spans="10:10" x14ac:dyDescent="0.2">
      <c r="J1703" s="33"/>
    </row>
    <row r="1704" spans="10:10" x14ac:dyDescent="0.2">
      <c r="J1704" s="33"/>
    </row>
    <row r="1705" spans="10:10" x14ac:dyDescent="0.2">
      <c r="J1705" s="33"/>
    </row>
    <row r="1706" spans="10:10" x14ac:dyDescent="0.2">
      <c r="J1706" s="33"/>
    </row>
    <row r="1707" spans="10:10" x14ac:dyDescent="0.2">
      <c r="J1707" s="33"/>
    </row>
    <row r="1708" spans="10:10" x14ac:dyDescent="0.2">
      <c r="J1708" s="33"/>
    </row>
    <row r="1709" spans="10:10" x14ac:dyDescent="0.2">
      <c r="J1709" s="33"/>
    </row>
    <row r="1710" spans="10:10" x14ac:dyDescent="0.2">
      <c r="J1710" s="33"/>
    </row>
    <row r="1711" spans="10:10" x14ac:dyDescent="0.2">
      <c r="J1711" s="33"/>
    </row>
    <row r="1712" spans="10:10" x14ac:dyDescent="0.2">
      <c r="J1712" s="33"/>
    </row>
    <row r="1713" spans="10:10" x14ac:dyDescent="0.2">
      <c r="J1713" s="33"/>
    </row>
    <row r="1714" spans="10:10" x14ac:dyDescent="0.2">
      <c r="J1714" s="33"/>
    </row>
    <row r="1715" spans="10:10" x14ac:dyDescent="0.2">
      <c r="J1715" s="33"/>
    </row>
    <row r="1716" spans="10:10" x14ac:dyDescent="0.2">
      <c r="J1716" s="33"/>
    </row>
    <row r="1717" spans="10:10" x14ac:dyDescent="0.2">
      <c r="J1717" s="33"/>
    </row>
    <row r="1718" spans="10:10" x14ac:dyDescent="0.2">
      <c r="J1718" s="33"/>
    </row>
    <row r="1719" spans="10:10" x14ac:dyDescent="0.2">
      <c r="J1719" s="33"/>
    </row>
    <row r="1720" spans="10:10" x14ac:dyDescent="0.2">
      <c r="J1720" s="33"/>
    </row>
    <row r="1721" spans="10:10" x14ac:dyDescent="0.2">
      <c r="J1721" s="33"/>
    </row>
    <row r="1722" spans="10:10" x14ac:dyDescent="0.2">
      <c r="J1722" s="33"/>
    </row>
    <row r="1723" spans="10:10" x14ac:dyDescent="0.2">
      <c r="J1723" s="33"/>
    </row>
    <row r="1724" spans="10:10" x14ac:dyDescent="0.2">
      <c r="J1724" s="33"/>
    </row>
    <row r="1725" spans="10:10" x14ac:dyDescent="0.2">
      <c r="J1725" s="33"/>
    </row>
    <row r="1726" spans="10:10" x14ac:dyDescent="0.2">
      <c r="J1726" s="33"/>
    </row>
    <row r="1727" spans="10:10" x14ac:dyDescent="0.2">
      <c r="J1727" s="33"/>
    </row>
    <row r="1728" spans="10:10" x14ac:dyDescent="0.2">
      <c r="J1728" s="33"/>
    </row>
    <row r="1729" spans="10:10" x14ac:dyDescent="0.2">
      <c r="J1729" s="33"/>
    </row>
    <row r="1730" spans="10:10" x14ac:dyDescent="0.2">
      <c r="J1730" s="33"/>
    </row>
    <row r="1731" spans="10:10" x14ac:dyDescent="0.2">
      <c r="J1731" s="33"/>
    </row>
    <row r="1732" spans="10:10" x14ac:dyDescent="0.2">
      <c r="J1732" s="33"/>
    </row>
    <row r="1733" spans="10:10" x14ac:dyDescent="0.2">
      <c r="J1733" s="33"/>
    </row>
    <row r="1734" spans="10:10" x14ac:dyDescent="0.2">
      <c r="J1734" s="33"/>
    </row>
    <row r="1735" spans="10:10" x14ac:dyDescent="0.2">
      <c r="J1735" s="33"/>
    </row>
    <row r="1736" spans="10:10" x14ac:dyDescent="0.2">
      <c r="J1736" s="33"/>
    </row>
    <row r="1737" spans="10:10" x14ac:dyDescent="0.2">
      <c r="J1737" s="33"/>
    </row>
    <row r="1738" spans="10:10" x14ac:dyDescent="0.2">
      <c r="J1738" s="33"/>
    </row>
    <row r="1739" spans="10:10" x14ac:dyDescent="0.2">
      <c r="J1739" s="33"/>
    </row>
    <row r="1740" spans="10:10" x14ac:dyDescent="0.2">
      <c r="J1740" s="33"/>
    </row>
    <row r="1741" spans="10:10" x14ac:dyDescent="0.2">
      <c r="J1741" s="33"/>
    </row>
    <row r="1742" spans="10:10" x14ac:dyDescent="0.2">
      <c r="J1742" s="33"/>
    </row>
    <row r="1743" spans="10:10" x14ac:dyDescent="0.2">
      <c r="J1743" s="33"/>
    </row>
    <row r="1744" spans="10:10" x14ac:dyDescent="0.2">
      <c r="J1744" s="33"/>
    </row>
    <row r="1745" spans="10:10" x14ac:dyDescent="0.2">
      <c r="J1745" s="33"/>
    </row>
    <row r="1746" spans="10:10" x14ac:dyDescent="0.2">
      <c r="J1746" s="33"/>
    </row>
    <row r="1747" spans="10:10" x14ac:dyDescent="0.2">
      <c r="J1747" s="33"/>
    </row>
    <row r="1748" spans="10:10" x14ac:dyDescent="0.2">
      <c r="J1748" s="33"/>
    </row>
    <row r="1749" spans="10:10" x14ac:dyDescent="0.2">
      <c r="J1749" s="33"/>
    </row>
    <row r="1750" spans="10:10" x14ac:dyDescent="0.2">
      <c r="J1750" s="33"/>
    </row>
    <row r="1751" spans="10:10" x14ac:dyDescent="0.2">
      <c r="J1751" s="33"/>
    </row>
    <row r="1752" spans="10:10" x14ac:dyDescent="0.2">
      <c r="J1752" s="33"/>
    </row>
    <row r="1753" spans="10:10" x14ac:dyDescent="0.2">
      <c r="J1753" s="33"/>
    </row>
    <row r="1754" spans="10:10" x14ac:dyDescent="0.2">
      <c r="J1754" s="33"/>
    </row>
    <row r="1755" spans="10:10" x14ac:dyDescent="0.2">
      <c r="J1755" s="33"/>
    </row>
    <row r="1756" spans="10:10" x14ac:dyDescent="0.2">
      <c r="J1756" s="33"/>
    </row>
    <row r="1757" spans="10:10" x14ac:dyDescent="0.2">
      <c r="J1757" s="33"/>
    </row>
    <row r="1758" spans="10:10" x14ac:dyDescent="0.2">
      <c r="J1758" s="33"/>
    </row>
    <row r="1759" spans="10:10" x14ac:dyDescent="0.2">
      <c r="J1759" s="33"/>
    </row>
    <row r="1760" spans="10:10" x14ac:dyDescent="0.2">
      <c r="J1760" s="33"/>
    </row>
    <row r="1761" spans="10:10" x14ac:dyDescent="0.2">
      <c r="J1761" s="33"/>
    </row>
    <row r="1762" spans="10:10" x14ac:dyDescent="0.2">
      <c r="J1762" s="33"/>
    </row>
    <row r="1763" spans="10:10" x14ac:dyDescent="0.2">
      <c r="J1763" s="33"/>
    </row>
    <row r="1764" spans="10:10" x14ac:dyDescent="0.2">
      <c r="J1764" s="33"/>
    </row>
    <row r="1765" spans="10:10" x14ac:dyDescent="0.2">
      <c r="J1765" s="33"/>
    </row>
    <row r="1766" spans="10:10" x14ac:dyDescent="0.2">
      <c r="J1766" s="33"/>
    </row>
    <row r="1767" spans="10:10" x14ac:dyDescent="0.2">
      <c r="J1767" s="33"/>
    </row>
    <row r="1768" spans="10:10" x14ac:dyDescent="0.2">
      <c r="J1768" s="33"/>
    </row>
    <row r="1769" spans="10:10" x14ac:dyDescent="0.2">
      <c r="J1769" s="33"/>
    </row>
    <row r="1770" spans="10:10" x14ac:dyDescent="0.2">
      <c r="J1770" s="33"/>
    </row>
    <row r="1771" spans="10:10" x14ac:dyDescent="0.2">
      <c r="J1771" s="33"/>
    </row>
    <row r="1772" spans="10:10" x14ac:dyDescent="0.2">
      <c r="J1772" s="33"/>
    </row>
    <row r="1773" spans="10:10" x14ac:dyDescent="0.2">
      <c r="J1773" s="33"/>
    </row>
    <row r="1774" spans="10:10" x14ac:dyDescent="0.2">
      <c r="J1774" s="33"/>
    </row>
    <row r="1775" spans="10:10" x14ac:dyDescent="0.2">
      <c r="J1775" s="33"/>
    </row>
    <row r="1776" spans="10:10" x14ac:dyDescent="0.2">
      <c r="J1776" s="33"/>
    </row>
    <row r="1777" spans="10:10" x14ac:dyDescent="0.2">
      <c r="J1777" s="33"/>
    </row>
    <row r="1778" spans="10:10" x14ac:dyDescent="0.2">
      <c r="J1778" s="33"/>
    </row>
    <row r="1779" spans="10:10" x14ac:dyDescent="0.2">
      <c r="J1779" s="33"/>
    </row>
    <row r="1780" spans="10:10" x14ac:dyDescent="0.2">
      <c r="J1780" s="33"/>
    </row>
    <row r="1781" spans="10:10" x14ac:dyDescent="0.2">
      <c r="J1781" s="33"/>
    </row>
    <row r="1782" spans="10:10" x14ac:dyDescent="0.2">
      <c r="J1782" s="33"/>
    </row>
    <row r="1783" spans="10:10" x14ac:dyDescent="0.2">
      <c r="J1783" s="33"/>
    </row>
    <row r="1784" spans="10:10" x14ac:dyDescent="0.2">
      <c r="J1784" s="33"/>
    </row>
    <row r="1785" spans="10:10" x14ac:dyDescent="0.2">
      <c r="J1785" s="33"/>
    </row>
    <row r="1786" spans="10:10" x14ac:dyDescent="0.2">
      <c r="J1786" s="33"/>
    </row>
    <row r="1787" spans="10:10" x14ac:dyDescent="0.2">
      <c r="J1787" s="33"/>
    </row>
    <row r="1788" spans="10:10" x14ac:dyDescent="0.2">
      <c r="J1788" s="33"/>
    </row>
    <row r="1789" spans="10:10" x14ac:dyDescent="0.2">
      <c r="J1789" s="33"/>
    </row>
    <row r="1790" spans="10:10" x14ac:dyDescent="0.2">
      <c r="J1790" s="33"/>
    </row>
    <row r="1791" spans="10:10" x14ac:dyDescent="0.2">
      <c r="J1791" s="33"/>
    </row>
    <row r="1792" spans="10:10" x14ac:dyDescent="0.2">
      <c r="J1792" s="33"/>
    </row>
    <row r="1793" spans="10:10" x14ac:dyDescent="0.2">
      <c r="J1793" s="33"/>
    </row>
    <row r="1794" spans="10:10" x14ac:dyDescent="0.2">
      <c r="J1794" s="33"/>
    </row>
    <row r="1795" spans="10:10" x14ac:dyDescent="0.2">
      <c r="J1795" s="33"/>
    </row>
    <row r="1796" spans="10:10" x14ac:dyDescent="0.2">
      <c r="J1796" s="33"/>
    </row>
    <row r="1797" spans="10:10" x14ac:dyDescent="0.2">
      <c r="J1797" s="33"/>
    </row>
    <row r="1798" spans="10:10" x14ac:dyDescent="0.2">
      <c r="J1798" s="33"/>
    </row>
    <row r="1799" spans="10:10" x14ac:dyDescent="0.2">
      <c r="J1799" s="33"/>
    </row>
    <row r="1800" spans="10:10" x14ac:dyDescent="0.2">
      <c r="J1800" s="33"/>
    </row>
    <row r="1801" spans="10:10" x14ac:dyDescent="0.2">
      <c r="J1801" s="33"/>
    </row>
    <row r="1802" spans="10:10" x14ac:dyDescent="0.2">
      <c r="J1802" s="33"/>
    </row>
    <row r="1803" spans="10:10" x14ac:dyDescent="0.2">
      <c r="J1803" s="33"/>
    </row>
    <row r="1804" spans="10:10" x14ac:dyDescent="0.2">
      <c r="J1804" s="33"/>
    </row>
    <row r="1805" spans="10:10" x14ac:dyDescent="0.2">
      <c r="J1805" s="33"/>
    </row>
    <row r="1806" spans="10:10" x14ac:dyDescent="0.2">
      <c r="J1806" s="33"/>
    </row>
    <row r="1807" spans="10:10" x14ac:dyDescent="0.2">
      <c r="J1807" s="33"/>
    </row>
    <row r="1808" spans="10:10" x14ac:dyDescent="0.2">
      <c r="J1808" s="33"/>
    </row>
    <row r="1809" spans="10:10" x14ac:dyDescent="0.2">
      <c r="J1809" s="33"/>
    </row>
    <row r="1810" spans="10:10" x14ac:dyDescent="0.2">
      <c r="J1810" s="33"/>
    </row>
    <row r="1811" spans="10:10" x14ac:dyDescent="0.2">
      <c r="J1811" s="33"/>
    </row>
    <row r="1812" spans="10:10" x14ac:dyDescent="0.2">
      <c r="J1812" s="33"/>
    </row>
    <row r="1813" spans="10:10" x14ac:dyDescent="0.2">
      <c r="J1813" s="33"/>
    </row>
    <row r="1814" spans="10:10" x14ac:dyDescent="0.2">
      <c r="J1814" s="33"/>
    </row>
    <row r="1815" spans="10:10" x14ac:dyDescent="0.2">
      <c r="J1815" s="33"/>
    </row>
    <row r="1816" spans="10:10" x14ac:dyDescent="0.2">
      <c r="J1816" s="33"/>
    </row>
    <row r="1817" spans="10:10" x14ac:dyDescent="0.2">
      <c r="J1817" s="33"/>
    </row>
    <row r="1818" spans="10:10" x14ac:dyDescent="0.2">
      <c r="J1818" s="33"/>
    </row>
    <row r="1819" spans="10:10" x14ac:dyDescent="0.2">
      <c r="J1819" s="33"/>
    </row>
    <row r="1820" spans="10:10" x14ac:dyDescent="0.2">
      <c r="J1820" s="33"/>
    </row>
    <row r="1821" spans="10:10" x14ac:dyDescent="0.2">
      <c r="J1821" s="33"/>
    </row>
    <row r="1822" spans="10:10" x14ac:dyDescent="0.2">
      <c r="J1822" s="33"/>
    </row>
    <row r="1823" spans="10:10" x14ac:dyDescent="0.2">
      <c r="J1823" s="33"/>
    </row>
    <row r="1824" spans="10:10" x14ac:dyDescent="0.2">
      <c r="J1824" s="33"/>
    </row>
    <row r="1825" spans="10:10" x14ac:dyDescent="0.2">
      <c r="J1825" s="33"/>
    </row>
    <row r="1826" spans="10:10" x14ac:dyDescent="0.2">
      <c r="J1826" s="33"/>
    </row>
    <row r="1827" spans="10:10" x14ac:dyDescent="0.2">
      <c r="J1827" s="33"/>
    </row>
    <row r="1828" spans="10:10" x14ac:dyDescent="0.2">
      <c r="J1828" s="33"/>
    </row>
    <row r="1829" spans="10:10" x14ac:dyDescent="0.2">
      <c r="J1829" s="33"/>
    </row>
    <row r="1830" spans="10:10" x14ac:dyDescent="0.2">
      <c r="J1830" s="33"/>
    </row>
    <row r="1831" spans="10:10" x14ac:dyDescent="0.2">
      <c r="J1831" s="33"/>
    </row>
    <row r="1832" spans="10:10" x14ac:dyDescent="0.2">
      <c r="J1832" s="33"/>
    </row>
    <row r="1833" spans="10:10" x14ac:dyDescent="0.2">
      <c r="J1833" s="33"/>
    </row>
    <row r="1834" spans="10:10" x14ac:dyDescent="0.2">
      <c r="J1834" s="33"/>
    </row>
    <row r="1835" spans="10:10" x14ac:dyDescent="0.2">
      <c r="J1835" s="33"/>
    </row>
    <row r="1836" spans="10:10" x14ac:dyDescent="0.2">
      <c r="J1836" s="33"/>
    </row>
    <row r="1837" spans="10:10" x14ac:dyDescent="0.2">
      <c r="J1837" s="33"/>
    </row>
    <row r="1838" spans="10:10" x14ac:dyDescent="0.2">
      <c r="J1838" s="33"/>
    </row>
    <row r="1839" spans="10:10" x14ac:dyDescent="0.2">
      <c r="J1839" s="33"/>
    </row>
    <row r="1840" spans="10:10" x14ac:dyDescent="0.2">
      <c r="J1840" s="33"/>
    </row>
    <row r="1841" spans="10:10" x14ac:dyDescent="0.2">
      <c r="J1841" s="33"/>
    </row>
    <row r="1842" spans="10:10" x14ac:dyDescent="0.2">
      <c r="J1842" s="33"/>
    </row>
    <row r="1843" spans="10:10" x14ac:dyDescent="0.2">
      <c r="J1843" s="33"/>
    </row>
    <row r="1844" spans="10:10" x14ac:dyDescent="0.2">
      <c r="J1844" s="33"/>
    </row>
    <row r="1845" spans="10:10" x14ac:dyDescent="0.2">
      <c r="J1845" s="33"/>
    </row>
    <row r="1846" spans="10:10" x14ac:dyDescent="0.2">
      <c r="J1846" s="33"/>
    </row>
    <row r="1847" spans="10:10" x14ac:dyDescent="0.2">
      <c r="J1847" s="33"/>
    </row>
    <row r="1848" spans="10:10" x14ac:dyDescent="0.2">
      <c r="J1848" s="33"/>
    </row>
    <row r="1849" spans="10:10" x14ac:dyDescent="0.2">
      <c r="J1849" s="33"/>
    </row>
    <row r="1850" spans="10:10" x14ac:dyDescent="0.2">
      <c r="J1850" s="33"/>
    </row>
    <row r="1851" spans="10:10" x14ac:dyDescent="0.2">
      <c r="J1851" s="33"/>
    </row>
    <row r="1852" spans="10:10" x14ac:dyDescent="0.2">
      <c r="J1852" s="33"/>
    </row>
    <row r="1853" spans="10:10" x14ac:dyDescent="0.2">
      <c r="J1853" s="33"/>
    </row>
    <row r="1854" spans="10:10" x14ac:dyDescent="0.2">
      <c r="J1854" s="33"/>
    </row>
    <row r="1855" spans="10:10" x14ac:dyDescent="0.2">
      <c r="J1855" s="33"/>
    </row>
    <row r="1856" spans="10:10" x14ac:dyDescent="0.2">
      <c r="J1856" s="33"/>
    </row>
    <row r="1857" spans="10:10" x14ac:dyDescent="0.2">
      <c r="J1857" s="33"/>
    </row>
    <row r="1858" spans="10:10" x14ac:dyDescent="0.2">
      <c r="J1858" s="33"/>
    </row>
    <row r="1859" spans="10:10" x14ac:dyDescent="0.2">
      <c r="J1859" s="33"/>
    </row>
    <row r="1860" spans="10:10" x14ac:dyDescent="0.2">
      <c r="J1860" s="33"/>
    </row>
    <row r="1861" spans="10:10" x14ac:dyDescent="0.2">
      <c r="J1861" s="33"/>
    </row>
    <row r="1862" spans="10:10" x14ac:dyDescent="0.2">
      <c r="J1862" s="33"/>
    </row>
    <row r="1863" spans="10:10" x14ac:dyDescent="0.2">
      <c r="J1863" s="33"/>
    </row>
    <row r="1864" spans="10:10" x14ac:dyDescent="0.2">
      <c r="J1864" s="33"/>
    </row>
    <row r="1865" spans="10:10" x14ac:dyDescent="0.2">
      <c r="J1865" s="33"/>
    </row>
    <row r="1866" spans="10:10" x14ac:dyDescent="0.2">
      <c r="J1866" s="33"/>
    </row>
    <row r="1867" spans="10:10" x14ac:dyDescent="0.2">
      <c r="J1867" s="33"/>
    </row>
    <row r="1868" spans="10:10" x14ac:dyDescent="0.2">
      <c r="J1868" s="33"/>
    </row>
    <row r="1869" spans="10:10" x14ac:dyDescent="0.2">
      <c r="J1869" s="33"/>
    </row>
    <row r="1870" spans="10:10" x14ac:dyDescent="0.2">
      <c r="J1870" s="33"/>
    </row>
    <row r="1871" spans="10:10" x14ac:dyDescent="0.2">
      <c r="J1871" s="33"/>
    </row>
    <row r="1872" spans="10:10" x14ac:dyDescent="0.2">
      <c r="J1872" s="33"/>
    </row>
    <row r="1873" spans="10:10" x14ac:dyDescent="0.2">
      <c r="J1873" s="33"/>
    </row>
    <row r="1874" spans="10:10" x14ac:dyDescent="0.2">
      <c r="J1874" s="33"/>
    </row>
    <row r="1875" spans="10:10" x14ac:dyDescent="0.2">
      <c r="J1875" s="33"/>
    </row>
    <row r="1876" spans="10:10" x14ac:dyDescent="0.2">
      <c r="J1876" s="33"/>
    </row>
    <row r="1877" spans="10:10" x14ac:dyDescent="0.2">
      <c r="J1877" s="33"/>
    </row>
    <row r="1878" spans="10:10" x14ac:dyDescent="0.2">
      <c r="J1878" s="33"/>
    </row>
    <row r="1879" spans="10:10" x14ac:dyDescent="0.2">
      <c r="J1879" s="33"/>
    </row>
    <row r="1880" spans="10:10" x14ac:dyDescent="0.2">
      <c r="J1880" s="33"/>
    </row>
    <row r="1881" spans="10:10" x14ac:dyDescent="0.2">
      <c r="J1881" s="33"/>
    </row>
    <row r="1882" spans="10:10" x14ac:dyDescent="0.2">
      <c r="J1882" s="33"/>
    </row>
    <row r="1883" spans="10:10" x14ac:dyDescent="0.2">
      <c r="J1883" s="33"/>
    </row>
    <row r="1884" spans="10:10" x14ac:dyDescent="0.2">
      <c r="J1884" s="33"/>
    </row>
    <row r="1885" spans="10:10" x14ac:dyDescent="0.2">
      <c r="J1885" s="33"/>
    </row>
    <row r="1886" spans="10:10" x14ac:dyDescent="0.2">
      <c r="J1886" s="33"/>
    </row>
    <row r="1887" spans="10:10" x14ac:dyDescent="0.2">
      <c r="J1887" s="33"/>
    </row>
    <row r="1888" spans="10:10" x14ac:dyDescent="0.2">
      <c r="J1888" s="33"/>
    </row>
    <row r="1889" spans="10:10" x14ac:dyDescent="0.2">
      <c r="J1889" s="33"/>
    </row>
    <row r="1890" spans="10:10" x14ac:dyDescent="0.2">
      <c r="J1890" s="33"/>
    </row>
    <row r="1891" spans="10:10" x14ac:dyDescent="0.2">
      <c r="J1891" s="33"/>
    </row>
    <row r="1892" spans="10:10" x14ac:dyDescent="0.2">
      <c r="J1892" s="33"/>
    </row>
    <row r="1893" spans="10:10" x14ac:dyDescent="0.2">
      <c r="J1893" s="33"/>
    </row>
    <row r="1894" spans="10:10" x14ac:dyDescent="0.2">
      <c r="J1894" s="33"/>
    </row>
    <row r="1895" spans="10:10" x14ac:dyDescent="0.2">
      <c r="J1895" s="33"/>
    </row>
    <row r="1896" spans="10:10" x14ac:dyDescent="0.2">
      <c r="J1896" s="33"/>
    </row>
    <row r="1897" spans="10:10" x14ac:dyDescent="0.2">
      <c r="J1897" s="33"/>
    </row>
    <row r="1898" spans="10:10" x14ac:dyDescent="0.2">
      <c r="J1898" s="33"/>
    </row>
    <row r="1899" spans="10:10" x14ac:dyDescent="0.2">
      <c r="J1899" s="33"/>
    </row>
    <row r="1900" spans="10:10" x14ac:dyDescent="0.2">
      <c r="J1900" s="33"/>
    </row>
    <row r="1901" spans="10:10" x14ac:dyDescent="0.2">
      <c r="J1901" s="33"/>
    </row>
    <row r="1902" spans="10:10" x14ac:dyDescent="0.2">
      <c r="J1902" s="33"/>
    </row>
    <row r="1903" spans="10:10" x14ac:dyDescent="0.2">
      <c r="J1903" s="33"/>
    </row>
    <row r="1904" spans="10:10" x14ac:dyDescent="0.2">
      <c r="J1904" s="33"/>
    </row>
    <row r="1905" spans="10:10" x14ac:dyDescent="0.2">
      <c r="J1905" s="33"/>
    </row>
    <row r="1906" spans="10:10" x14ac:dyDescent="0.2">
      <c r="J1906" s="33"/>
    </row>
    <row r="1907" spans="10:10" x14ac:dyDescent="0.2">
      <c r="J1907" s="33"/>
    </row>
    <row r="1908" spans="10:10" x14ac:dyDescent="0.2">
      <c r="J1908" s="33"/>
    </row>
    <row r="1909" spans="10:10" x14ac:dyDescent="0.2">
      <c r="J1909" s="33"/>
    </row>
    <row r="1910" spans="10:10" x14ac:dyDescent="0.2">
      <c r="J1910" s="33"/>
    </row>
    <row r="1911" spans="10:10" x14ac:dyDescent="0.2">
      <c r="J1911" s="33"/>
    </row>
    <row r="1912" spans="10:10" x14ac:dyDescent="0.2">
      <c r="J1912" s="33"/>
    </row>
    <row r="1913" spans="10:10" x14ac:dyDescent="0.2">
      <c r="J1913" s="33"/>
    </row>
    <row r="1914" spans="10:10" x14ac:dyDescent="0.2">
      <c r="J1914" s="33"/>
    </row>
    <row r="1915" spans="10:10" x14ac:dyDescent="0.2">
      <c r="J1915" s="33"/>
    </row>
    <row r="1916" spans="10:10" x14ac:dyDescent="0.2">
      <c r="J1916" s="33"/>
    </row>
    <row r="1917" spans="10:10" x14ac:dyDescent="0.2">
      <c r="J1917" s="33"/>
    </row>
    <row r="1918" spans="10:10" x14ac:dyDescent="0.2">
      <c r="J1918" s="33"/>
    </row>
    <row r="1919" spans="10:10" x14ac:dyDescent="0.2">
      <c r="J1919" s="33"/>
    </row>
    <row r="1920" spans="10:10" x14ac:dyDescent="0.2">
      <c r="J1920" s="33"/>
    </row>
    <row r="1921" spans="10:10" x14ac:dyDescent="0.2">
      <c r="J1921" s="33"/>
    </row>
    <row r="1922" spans="10:10" x14ac:dyDescent="0.2">
      <c r="J1922" s="33"/>
    </row>
    <row r="1923" spans="10:10" x14ac:dyDescent="0.2">
      <c r="J1923" s="33"/>
    </row>
    <row r="1924" spans="10:10" x14ac:dyDescent="0.2">
      <c r="J1924" s="33"/>
    </row>
    <row r="1925" spans="10:10" x14ac:dyDescent="0.2">
      <c r="J1925" s="33"/>
    </row>
    <row r="1926" spans="10:10" x14ac:dyDescent="0.2">
      <c r="J1926" s="33"/>
    </row>
    <row r="1927" spans="10:10" x14ac:dyDescent="0.2">
      <c r="J1927" s="33"/>
    </row>
    <row r="1928" spans="10:10" x14ac:dyDescent="0.2">
      <c r="J1928" s="33"/>
    </row>
    <row r="1929" spans="10:10" x14ac:dyDescent="0.2">
      <c r="J1929" s="33"/>
    </row>
    <row r="1930" spans="10:10" x14ac:dyDescent="0.2">
      <c r="J1930" s="33"/>
    </row>
    <row r="1931" spans="10:10" x14ac:dyDescent="0.2">
      <c r="J1931" s="33"/>
    </row>
    <row r="1932" spans="10:10" x14ac:dyDescent="0.2">
      <c r="J1932" s="33"/>
    </row>
    <row r="1933" spans="10:10" x14ac:dyDescent="0.2">
      <c r="J1933" s="33"/>
    </row>
    <row r="1934" spans="10:10" x14ac:dyDescent="0.2">
      <c r="J1934" s="33"/>
    </row>
    <row r="1935" spans="10:10" x14ac:dyDescent="0.2">
      <c r="J1935" s="33"/>
    </row>
    <row r="1936" spans="10:10" x14ac:dyDescent="0.2">
      <c r="J1936" s="33"/>
    </row>
    <row r="1937" spans="10:10" x14ac:dyDescent="0.2">
      <c r="J1937" s="33"/>
    </row>
    <row r="1938" spans="10:10" x14ac:dyDescent="0.2">
      <c r="J1938" s="33"/>
    </row>
    <row r="1939" spans="10:10" x14ac:dyDescent="0.2">
      <c r="J1939" s="33"/>
    </row>
    <row r="1940" spans="10:10" x14ac:dyDescent="0.2">
      <c r="J1940" s="33"/>
    </row>
    <row r="1941" spans="10:10" x14ac:dyDescent="0.2">
      <c r="J1941" s="33"/>
    </row>
    <row r="1942" spans="10:10" x14ac:dyDescent="0.2">
      <c r="J1942" s="33"/>
    </row>
    <row r="1943" spans="10:10" x14ac:dyDescent="0.2">
      <c r="J1943" s="33"/>
    </row>
    <row r="1944" spans="10:10" x14ac:dyDescent="0.2">
      <c r="J1944" s="33"/>
    </row>
    <row r="1945" spans="10:10" x14ac:dyDescent="0.2">
      <c r="J1945" s="33"/>
    </row>
    <row r="1946" spans="10:10" x14ac:dyDescent="0.2">
      <c r="J1946" s="33"/>
    </row>
    <row r="1947" spans="10:10" x14ac:dyDescent="0.2">
      <c r="J1947" s="33"/>
    </row>
    <row r="1948" spans="10:10" x14ac:dyDescent="0.2">
      <c r="J1948" s="33"/>
    </row>
    <row r="1949" spans="10:10" x14ac:dyDescent="0.2">
      <c r="J1949" s="33"/>
    </row>
    <row r="1950" spans="10:10" x14ac:dyDescent="0.2">
      <c r="J1950" s="33"/>
    </row>
    <row r="1951" spans="10:10" x14ac:dyDescent="0.2">
      <c r="J1951" s="33"/>
    </row>
    <row r="1952" spans="10:10" x14ac:dyDescent="0.2">
      <c r="J1952" s="33"/>
    </row>
    <row r="1953" spans="10:10" x14ac:dyDescent="0.2">
      <c r="J1953" s="33"/>
    </row>
    <row r="1954" spans="10:10" x14ac:dyDescent="0.2">
      <c r="J1954" s="33"/>
    </row>
    <row r="1955" spans="10:10" x14ac:dyDescent="0.2">
      <c r="J1955" s="33"/>
    </row>
    <row r="1956" spans="10:10" x14ac:dyDescent="0.2">
      <c r="J1956" s="33"/>
    </row>
    <row r="1957" spans="10:10" x14ac:dyDescent="0.2">
      <c r="J1957" s="33"/>
    </row>
    <row r="1958" spans="10:10" x14ac:dyDescent="0.2">
      <c r="J1958" s="33"/>
    </row>
    <row r="1959" spans="10:10" x14ac:dyDescent="0.2">
      <c r="J1959" s="33"/>
    </row>
    <row r="1960" spans="10:10" x14ac:dyDescent="0.2">
      <c r="J1960" s="33"/>
    </row>
    <row r="1961" spans="10:10" x14ac:dyDescent="0.2">
      <c r="J1961" s="33"/>
    </row>
    <row r="1962" spans="10:10" x14ac:dyDescent="0.2">
      <c r="J1962" s="33"/>
    </row>
    <row r="1963" spans="10:10" x14ac:dyDescent="0.2">
      <c r="J1963" s="33"/>
    </row>
    <row r="1964" spans="10:10" x14ac:dyDescent="0.2">
      <c r="J1964" s="33"/>
    </row>
    <row r="1965" spans="10:10" x14ac:dyDescent="0.2">
      <c r="J1965" s="33"/>
    </row>
    <row r="1966" spans="10:10" x14ac:dyDescent="0.2">
      <c r="J1966" s="33"/>
    </row>
    <row r="1967" spans="10:10" x14ac:dyDescent="0.2">
      <c r="J1967" s="33"/>
    </row>
    <row r="1968" spans="10:10" x14ac:dyDescent="0.2">
      <c r="J1968" s="33"/>
    </row>
    <row r="1969" spans="10:10" x14ac:dyDescent="0.2">
      <c r="J1969" s="33"/>
    </row>
    <row r="1970" spans="10:10" x14ac:dyDescent="0.2">
      <c r="J1970" s="33"/>
    </row>
    <row r="1971" spans="10:10" x14ac:dyDescent="0.2">
      <c r="J1971" s="33"/>
    </row>
    <row r="1972" spans="10:10" x14ac:dyDescent="0.2">
      <c r="J1972" s="33"/>
    </row>
    <row r="1973" spans="10:10" x14ac:dyDescent="0.2">
      <c r="J1973" s="33"/>
    </row>
    <row r="1974" spans="10:10" x14ac:dyDescent="0.2">
      <c r="J1974" s="33"/>
    </row>
    <row r="1975" spans="10:10" x14ac:dyDescent="0.2">
      <c r="J1975" s="33"/>
    </row>
    <row r="1976" spans="10:10" x14ac:dyDescent="0.2">
      <c r="J1976" s="33"/>
    </row>
    <row r="1977" spans="10:10" x14ac:dyDescent="0.2">
      <c r="J1977" s="33"/>
    </row>
    <row r="1978" spans="10:10" x14ac:dyDescent="0.2">
      <c r="J1978" s="33"/>
    </row>
    <row r="1979" spans="10:10" x14ac:dyDescent="0.2">
      <c r="J1979" s="33"/>
    </row>
    <row r="1980" spans="10:10" x14ac:dyDescent="0.2">
      <c r="J1980" s="33"/>
    </row>
    <row r="1981" spans="10:10" x14ac:dyDescent="0.2">
      <c r="J1981" s="33"/>
    </row>
    <row r="1982" spans="10:10" x14ac:dyDescent="0.2">
      <c r="J1982" s="33"/>
    </row>
    <row r="1983" spans="10:10" x14ac:dyDescent="0.2">
      <c r="J1983" s="33"/>
    </row>
    <row r="1984" spans="10:10" x14ac:dyDescent="0.2">
      <c r="J1984" s="33"/>
    </row>
    <row r="1985" spans="10:10" x14ac:dyDescent="0.2">
      <c r="J1985" s="33"/>
    </row>
    <row r="1986" spans="10:10" x14ac:dyDescent="0.2">
      <c r="J1986" s="33"/>
    </row>
    <row r="1987" spans="10:10" x14ac:dyDescent="0.2">
      <c r="J1987" s="33"/>
    </row>
    <row r="1988" spans="10:10" x14ac:dyDescent="0.2">
      <c r="J1988" s="33"/>
    </row>
    <row r="1989" spans="10:10" x14ac:dyDescent="0.2">
      <c r="J1989" s="33"/>
    </row>
    <row r="1990" spans="10:10" x14ac:dyDescent="0.2">
      <c r="J1990" s="33"/>
    </row>
    <row r="1991" spans="10:10" x14ac:dyDescent="0.2">
      <c r="J1991" s="33"/>
    </row>
    <row r="1992" spans="10:10" x14ac:dyDescent="0.2">
      <c r="J1992" s="33"/>
    </row>
    <row r="1993" spans="10:10" x14ac:dyDescent="0.2">
      <c r="J1993" s="33"/>
    </row>
    <row r="1994" spans="10:10" x14ac:dyDescent="0.2">
      <c r="J1994" s="33"/>
    </row>
    <row r="1995" spans="10:10" x14ac:dyDescent="0.2">
      <c r="J1995" s="33"/>
    </row>
    <row r="1996" spans="10:10" x14ac:dyDescent="0.2">
      <c r="J1996" s="33"/>
    </row>
    <row r="1997" spans="10:10" x14ac:dyDescent="0.2">
      <c r="J1997" s="33"/>
    </row>
    <row r="1998" spans="10:10" x14ac:dyDescent="0.2">
      <c r="J1998" s="33"/>
    </row>
    <row r="1999" spans="10:10" x14ac:dyDescent="0.2">
      <c r="J1999" s="33"/>
    </row>
    <row r="2000" spans="10:10" x14ac:dyDescent="0.2">
      <c r="J2000" s="33"/>
    </row>
    <row r="2001" spans="10:10" x14ac:dyDescent="0.2">
      <c r="J2001" s="33"/>
    </row>
    <row r="2002" spans="10:10" x14ac:dyDescent="0.2">
      <c r="J2002" s="33"/>
    </row>
    <row r="2003" spans="10:10" x14ac:dyDescent="0.2">
      <c r="J2003" s="33"/>
    </row>
    <row r="2004" spans="10:10" x14ac:dyDescent="0.2">
      <c r="J2004" s="33"/>
    </row>
    <row r="2005" spans="10:10" x14ac:dyDescent="0.2">
      <c r="J2005" s="33"/>
    </row>
    <row r="2006" spans="10:10" x14ac:dyDescent="0.2">
      <c r="J2006" s="33"/>
    </row>
    <row r="2007" spans="10:10" x14ac:dyDescent="0.2">
      <c r="J2007" s="33"/>
    </row>
    <row r="2008" spans="10:10" x14ac:dyDescent="0.2">
      <c r="J2008" s="33"/>
    </row>
    <row r="2009" spans="10:10" x14ac:dyDescent="0.2">
      <c r="J2009" s="33"/>
    </row>
    <row r="2010" spans="10:10" x14ac:dyDescent="0.2">
      <c r="J2010" s="33"/>
    </row>
    <row r="2011" spans="10:10" x14ac:dyDescent="0.2">
      <c r="J2011" s="33"/>
    </row>
    <row r="2012" spans="10:10" x14ac:dyDescent="0.2">
      <c r="J2012" s="33"/>
    </row>
    <row r="2013" spans="10:10" x14ac:dyDescent="0.2">
      <c r="J2013" s="33"/>
    </row>
    <row r="2014" spans="10:10" x14ac:dyDescent="0.2">
      <c r="J2014" s="33"/>
    </row>
    <row r="2015" spans="10:10" x14ac:dyDescent="0.2">
      <c r="J2015" s="33"/>
    </row>
    <row r="2016" spans="10:10" x14ac:dyDescent="0.2">
      <c r="J2016" s="33"/>
    </row>
    <row r="2017" spans="10:10" x14ac:dyDescent="0.2">
      <c r="J2017" s="33"/>
    </row>
    <row r="2018" spans="10:10" x14ac:dyDescent="0.2">
      <c r="J2018" s="33"/>
    </row>
    <row r="2019" spans="10:10" x14ac:dyDescent="0.2">
      <c r="J2019" s="33"/>
    </row>
    <row r="2020" spans="10:10" x14ac:dyDescent="0.2">
      <c r="J2020" s="33"/>
    </row>
    <row r="2021" spans="10:10" x14ac:dyDescent="0.2">
      <c r="J2021" s="33"/>
    </row>
    <row r="2022" spans="10:10" x14ac:dyDescent="0.2">
      <c r="J2022" s="33"/>
    </row>
    <row r="2023" spans="10:10" x14ac:dyDescent="0.2">
      <c r="J2023" s="33"/>
    </row>
    <row r="2024" spans="10:10" x14ac:dyDescent="0.2">
      <c r="J2024" s="33"/>
    </row>
    <row r="2025" spans="10:10" x14ac:dyDescent="0.2">
      <c r="J2025" s="33"/>
    </row>
    <row r="2026" spans="10:10" x14ac:dyDescent="0.2">
      <c r="J2026" s="33"/>
    </row>
    <row r="2027" spans="10:10" x14ac:dyDescent="0.2">
      <c r="J2027" s="33"/>
    </row>
    <row r="2028" spans="10:10" x14ac:dyDescent="0.2">
      <c r="J2028" s="33"/>
    </row>
    <row r="2029" spans="10:10" x14ac:dyDescent="0.2">
      <c r="J2029" s="33"/>
    </row>
    <row r="2030" spans="10:10" x14ac:dyDescent="0.2">
      <c r="J2030" s="33"/>
    </row>
    <row r="2031" spans="10:10" x14ac:dyDescent="0.2">
      <c r="J2031" s="33"/>
    </row>
    <row r="2032" spans="10:10" x14ac:dyDescent="0.2">
      <c r="J2032" s="33"/>
    </row>
    <row r="2033" spans="10:10" x14ac:dyDescent="0.2">
      <c r="J2033" s="33"/>
    </row>
    <row r="2034" spans="10:10" x14ac:dyDescent="0.2">
      <c r="J2034" s="33"/>
    </row>
    <row r="2035" spans="10:10" x14ac:dyDescent="0.2">
      <c r="J2035" s="33"/>
    </row>
    <row r="2036" spans="10:10" x14ac:dyDescent="0.2">
      <c r="J2036" s="33"/>
    </row>
    <row r="2037" spans="10:10" x14ac:dyDescent="0.2">
      <c r="J2037" s="33"/>
    </row>
    <row r="2038" spans="10:10" x14ac:dyDescent="0.2">
      <c r="J2038" s="33"/>
    </row>
    <row r="2039" spans="10:10" x14ac:dyDescent="0.2">
      <c r="J2039" s="33"/>
    </row>
    <row r="2040" spans="10:10" x14ac:dyDescent="0.2">
      <c r="J2040" s="33"/>
    </row>
    <row r="2041" spans="10:10" x14ac:dyDescent="0.2">
      <c r="J2041" s="33"/>
    </row>
    <row r="2042" spans="10:10" x14ac:dyDescent="0.2">
      <c r="J2042" s="33"/>
    </row>
    <row r="2043" spans="10:10" x14ac:dyDescent="0.2">
      <c r="J2043" s="33"/>
    </row>
    <row r="2044" spans="10:10" x14ac:dyDescent="0.2">
      <c r="J2044" s="33"/>
    </row>
    <row r="2045" spans="10:10" x14ac:dyDescent="0.2">
      <c r="J2045" s="33"/>
    </row>
    <row r="2046" spans="10:10" x14ac:dyDescent="0.2">
      <c r="J2046" s="33"/>
    </row>
    <row r="2047" spans="10:10" x14ac:dyDescent="0.2">
      <c r="J2047" s="33"/>
    </row>
    <row r="2048" spans="10:10" x14ac:dyDescent="0.2">
      <c r="J2048" s="33"/>
    </row>
    <row r="2049" spans="10:10" x14ac:dyDescent="0.2">
      <c r="J2049" s="33"/>
    </row>
    <row r="2050" spans="10:10" x14ac:dyDescent="0.2">
      <c r="J2050" s="33"/>
    </row>
    <row r="2051" spans="10:10" x14ac:dyDescent="0.2">
      <c r="J2051" s="33"/>
    </row>
    <row r="2052" spans="10:10" x14ac:dyDescent="0.2">
      <c r="J2052" s="33"/>
    </row>
    <row r="2053" spans="10:10" x14ac:dyDescent="0.2">
      <c r="J2053" s="33"/>
    </row>
    <row r="2054" spans="10:10" x14ac:dyDescent="0.2">
      <c r="J2054" s="33"/>
    </row>
    <row r="2055" spans="10:10" x14ac:dyDescent="0.2">
      <c r="J2055" s="33"/>
    </row>
    <row r="2056" spans="10:10" x14ac:dyDescent="0.2">
      <c r="J2056" s="33"/>
    </row>
    <row r="2057" spans="10:10" x14ac:dyDescent="0.2">
      <c r="J2057" s="33"/>
    </row>
    <row r="2058" spans="10:10" x14ac:dyDescent="0.2">
      <c r="J2058" s="33"/>
    </row>
    <row r="2059" spans="10:10" x14ac:dyDescent="0.2">
      <c r="J2059" s="33"/>
    </row>
    <row r="2060" spans="10:10" x14ac:dyDescent="0.2">
      <c r="J2060" s="33"/>
    </row>
    <row r="2061" spans="10:10" x14ac:dyDescent="0.2">
      <c r="J2061" s="33"/>
    </row>
    <row r="2062" spans="10:10" x14ac:dyDescent="0.2">
      <c r="J2062" s="33"/>
    </row>
    <row r="2063" spans="10:10" x14ac:dyDescent="0.2">
      <c r="J2063" s="33"/>
    </row>
    <row r="2064" spans="10:10" x14ac:dyDescent="0.2">
      <c r="J2064" s="33"/>
    </row>
    <row r="2065" spans="10:10" x14ac:dyDescent="0.2">
      <c r="J2065" s="33"/>
    </row>
    <row r="2066" spans="10:10" x14ac:dyDescent="0.2">
      <c r="J2066" s="33"/>
    </row>
    <row r="2067" spans="10:10" x14ac:dyDescent="0.2">
      <c r="J2067" s="33"/>
    </row>
    <row r="2068" spans="10:10" x14ac:dyDescent="0.2">
      <c r="J2068" s="33"/>
    </row>
    <row r="2069" spans="10:10" x14ac:dyDescent="0.2">
      <c r="J2069" s="33"/>
    </row>
    <row r="2070" spans="10:10" x14ac:dyDescent="0.2">
      <c r="J2070" s="33"/>
    </row>
    <row r="2071" spans="10:10" x14ac:dyDescent="0.2">
      <c r="J2071" s="33"/>
    </row>
    <row r="2072" spans="10:10" x14ac:dyDescent="0.2">
      <c r="J2072" s="33"/>
    </row>
    <row r="2073" spans="10:10" x14ac:dyDescent="0.2">
      <c r="J2073" s="33"/>
    </row>
    <row r="2074" spans="10:10" x14ac:dyDescent="0.2">
      <c r="J2074" s="33"/>
    </row>
    <row r="2075" spans="10:10" x14ac:dyDescent="0.2">
      <c r="J2075" s="33"/>
    </row>
    <row r="2076" spans="10:10" x14ac:dyDescent="0.2">
      <c r="J2076" s="33"/>
    </row>
    <row r="2077" spans="10:10" x14ac:dyDescent="0.2">
      <c r="J2077" s="33"/>
    </row>
    <row r="2078" spans="10:10" x14ac:dyDescent="0.2">
      <c r="J2078" s="33"/>
    </row>
    <row r="2079" spans="10:10" x14ac:dyDescent="0.2">
      <c r="J2079" s="33"/>
    </row>
    <row r="2080" spans="10:10" x14ac:dyDescent="0.2">
      <c r="J2080" s="33"/>
    </row>
    <row r="2081" spans="10:10" x14ac:dyDescent="0.2">
      <c r="J2081" s="33"/>
    </row>
    <row r="2082" spans="10:10" x14ac:dyDescent="0.2">
      <c r="J2082" s="33"/>
    </row>
    <row r="2083" spans="10:10" x14ac:dyDescent="0.2">
      <c r="J2083" s="33"/>
    </row>
    <row r="2084" spans="10:10" x14ac:dyDescent="0.2">
      <c r="J2084" s="33"/>
    </row>
    <row r="2085" spans="10:10" x14ac:dyDescent="0.2">
      <c r="J2085" s="33"/>
    </row>
    <row r="2086" spans="10:10" x14ac:dyDescent="0.2">
      <c r="J2086" s="33"/>
    </row>
    <row r="2087" spans="10:10" x14ac:dyDescent="0.2">
      <c r="J2087" s="33"/>
    </row>
    <row r="2088" spans="10:10" x14ac:dyDescent="0.2">
      <c r="J2088" s="33"/>
    </row>
    <row r="2089" spans="10:10" x14ac:dyDescent="0.2">
      <c r="J2089" s="33"/>
    </row>
    <row r="2090" spans="10:10" x14ac:dyDescent="0.2">
      <c r="J2090" s="33"/>
    </row>
    <row r="2091" spans="10:10" x14ac:dyDescent="0.2">
      <c r="J2091" s="33"/>
    </row>
    <row r="2092" spans="10:10" x14ac:dyDescent="0.2">
      <c r="J2092" s="33"/>
    </row>
    <row r="2093" spans="10:10" x14ac:dyDescent="0.2">
      <c r="J2093" s="33"/>
    </row>
    <row r="2094" spans="10:10" x14ac:dyDescent="0.2">
      <c r="J2094" s="33"/>
    </row>
    <row r="2095" spans="10:10" x14ac:dyDescent="0.2">
      <c r="J2095" s="33"/>
    </row>
    <row r="2096" spans="10:10" x14ac:dyDescent="0.2">
      <c r="J2096" s="33"/>
    </row>
    <row r="2097" spans="10:10" x14ac:dyDescent="0.2">
      <c r="J2097" s="33"/>
    </row>
    <row r="2098" spans="10:10" x14ac:dyDescent="0.2">
      <c r="J2098" s="33"/>
    </row>
    <row r="2099" spans="10:10" x14ac:dyDescent="0.2">
      <c r="J2099" s="33"/>
    </row>
    <row r="2100" spans="10:10" x14ac:dyDescent="0.2">
      <c r="J2100" s="33"/>
    </row>
    <row r="2101" spans="10:10" x14ac:dyDescent="0.2">
      <c r="J2101" s="33"/>
    </row>
    <row r="2102" spans="10:10" x14ac:dyDescent="0.2">
      <c r="J2102" s="33"/>
    </row>
    <row r="2103" spans="10:10" x14ac:dyDescent="0.2">
      <c r="J2103" s="33"/>
    </row>
    <row r="2104" spans="10:10" x14ac:dyDescent="0.2">
      <c r="J2104" s="33"/>
    </row>
    <row r="2105" spans="10:10" x14ac:dyDescent="0.2">
      <c r="J2105" s="33"/>
    </row>
    <row r="2106" spans="10:10" x14ac:dyDescent="0.2">
      <c r="J2106" s="33"/>
    </row>
    <row r="2107" spans="10:10" x14ac:dyDescent="0.2">
      <c r="J2107" s="33"/>
    </row>
    <row r="2108" spans="10:10" x14ac:dyDescent="0.2">
      <c r="J2108" s="33"/>
    </row>
    <row r="2109" spans="10:10" x14ac:dyDescent="0.2">
      <c r="J2109" s="33"/>
    </row>
    <row r="2110" spans="10:10" x14ac:dyDescent="0.2">
      <c r="J2110" s="33"/>
    </row>
    <row r="2111" spans="10:10" x14ac:dyDescent="0.2">
      <c r="J2111" s="33"/>
    </row>
    <row r="2112" spans="10:10" x14ac:dyDescent="0.2">
      <c r="J2112" s="33"/>
    </row>
    <row r="2113" spans="10:10" x14ac:dyDescent="0.2">
      <c r="J2113" s="33"/>
    </row>
    <row r="2114" spans="10:10" x14ac:dyDescent="0.2">
      <c r="J2114" s="33"/>
    </row>
    <row r="2115" spans="10:10" x14ac:dyDescent="0.2">
      <c r="J2115" s="33"/>
    </row>
    <row r="2116" spans="10:10" x14ac:dyDescent="0.2">
      <c r="J2116" s="33"/>
    </row>
    <row r="2117" spans="10:10" x14ac:dyDescent="0.2">
      <c r="J2117" s="33"/>
    </row>
    <row r="2118" spans="10:10" x14ac:dyDescent="0.2">
      <c r="J2118" s="33"/>
    </row>
    <row r="2119" spans="10:10" x14ac:dyDescent="0.2">
      <c r="J2119" s="33"/>
    </row>
    <row r="2120" spans="10:10" x14ac:dyDescent="0.2">
      <c r="J2120" s="33"/>
    </row>
    <row r="2121" spans="10:10" x14ac:dyDescent="0.2">
      <c r="J2121" s="33"/>
    </row>
    <row r="2122" spans="10:10" x14ac:dyDescent="0.2">
      <c r="J2122" s="33"/>
    </row>
    <row r="2123" spans="10:10" x14ac:dyDescent="0.2">
      <c r="J2123" s="33"/>
    </row>
    <row r="2124" spans="10:10" x14ac:dyDescent="0.2">
      <c r="J2124" s="33"/>
    </row>
    <row r="2125" spans="10:10" x14ac:dyDescent="0.2">
      <c r="J2125" s="33"/>
    </row>
    <row r="2126" spans="10:10" x14ac:dyDescent="0.2">
      <c r="J2126" s="33"/>
    </row>
    <row r="2127" spans="10:10" x14ac:dyDescent="0.2">
      <c r="J2127" s="33"/>
    </row>
    <row r="2128" spans="10:10" x14ac:dyDescent="0.2">
      <c r="J2128" s="33"/>
    </row>
    <row r="2129" spans="10:10" x14ac:dyDescent="0.2">
      <c r="J2129" s="33"/>
    </row>
    <row r="2130" spans="10:10" x14ac:dyDescent="0.2">
      <c r="J2130" s="33"/>
    </row>
    <row r="2131" spans="10:10" x14ac:dyDescent="0.2">
      <c r="J2131" s="33"/>
    </row>
    <row r="2132" spans="10:10" x14ac:dyDescent="0.2">
      <c r="J2132" s="33"/>
    </row>
    <row r="2133" spans="10:10" x14ac:dyDescent="0.2">
      <c r="J2133" s="33"/>
    </row>
    <row r="2134" spans="10:10" x14ac:dyDescent="0.2">
      <c r="J2134" s="33"/>
    </row>
    <row r="2135" spans="10:10" x14ac:dyDescent="0.2">
      <c r="J2135" s="33"/>
    </row>
    <row r="2136" spans="10:10" x14ac:dyDescent="0.2">
      <c r="J2136" s="33"/>
    </row>
    <row r="2137" spans="10:10" x14ac:dyDescent="0.2">
      <c r="J2137" s="33"/>
    </row>
    <row r="2138" spans="10:10" x14ac:dyDescent="0.2">
      <c r="J2138" s="33"/>
    </row>
    <row r="2139" spans="10:10" x14ac:dyDescent="0.2">
      <c r="J2139" s="33"/>
    </row>
    <row r="2140" spans="10:10" x14ac:dyDescent="0.2">
      <c r="J2140" s="33"/>
    </row>
    <row r="2141" spans="10:10" x14ac:dyDescent="0.2">
      <c r="J2141" s="33"/>
    </row>
    <row r="2142" spans="10:10" x14ac:dyDescent="0.2">
      <c r="J2142" s="33"/>
    </row>
    <row r="2143" spans="10:10" x14ac:dyDescent="0.2">
      <c r="J2143" s="33"/>
    </row>
    <row r="2144" spans="10:10" x14ac:dyDescent="0.2">
      <c r="J2144" s="33"/>
    </row>
    <row r="2145" spans="10:10" x14ac:dyDescent="0.2">
      <c r="J2145" s="33"/>
    </row>
    <row r="2146" spans="10:10" x14ac:dyDescent="0.2">
      <c r="J2146" s="33"/>
    </row>
    <row r="2147" spans="10:10" x14ac:dyDescent="0.2">
      <c r="J2147" s="33"/>
    </row>
    <row r="2148" spans="10:10" x14ac:dyDescent="0.2">
      <c r="J2148" s="33"/>
    </row>
    <row r="2149" spans="10:10" x14ac:dyDescent="0.2">
      <c r="J2149" s="33"/>
    </row>
    <row r="2150" spans="10:10" x14ac:dyDescent="0.2">
      <c r="J2150" s="33"/>
    </row>
    <row r="2151" spans="10:10" x14ac:dyDescent="0.2">
      <c r="J2151" s="33"/>
    </row>
    <row r="2152" spans="10:10" x14ac:dyDescent="0.2">
      <c r="J2152" s="33"/>
    </row>
    <row r="2153" spans="10:10" x14ac:dyDescent="0.2">
      <c r="J2153" s="33"/>
    </row>
    <row r="2154" spans="10:10" x14ac:dyDescent="0.2">
      <c r="J2154" s="33"/>
    </row>
    <row r="2155" spans="10:10" x14ac:dyDescent="0.2">
      <c r="J2155" s="33"/>
    </row>
    <row r="2156" spans="10:10" x14ac:dyDescent="0.2">
      <c r="J2156" s="33"/>
    </row>
    <row r="2157" spans="10:10" x14ac:dyDescent="0.2">
      <c r="J2157" s="33"/>
    </row>
    <row r="2158" spans="10:10" x14ac:dyDescent="0.2">
      <c r="J2158" s="33"/>
    </row>
    <row r="2159" spans="10:10" x14ac:dyDescent="0.2">
      <c r="J2159" s="33"/>
    </row>
    <row r="2160" spans="10:10" x14ac:dyDescent="0.2">
      <c r="J2160" s="33"/>
    </row>
    <row r="2161" spans="10:10" x14ac:dyDescent="0.2">
      <c r="J2161" s="33"/>
    </row>
    <row r="2162" spans="10:10" x14ac:dyDescent="0.2">
      <c r="J2162" s="33"/>
    </row>
    <row r="2163" spans="10:10" x14ac:dyDescent="0.2">
      <c r="J2163" s="33"/>
    </row>
    <row r="2164" spans="10:10" x14ac:dyDescent="0.2">
      <c r="J2164" s="33"/>
    </row>
    <row r="2165" spans="10:10" x14ac:dyDescent="0.2">
      <c r="J2165" s="33"/>
    </row>
    <row r="2166" spans="10:10" x14ac:dyDescent="0.2">
      <c r="J2166" s="33"/>
    </row>
    <row r="2167" spans="10:10" x14ac:dyDescent="0.2">
      <c r="J2167" s="33"/>
    </row>
    <row r="2168" spans="10:10" x14ac:dyDescent="0.2">
      <c r="J2168" s="33"/>
    </row>
    <row r="2169" spans="10:10" x14ac:dyDescent="0.2">
      <c r="J2169" s="33"/>
    </row>
    <row r="2170" spans="10:10" x14ac:dyDescent="0.2">
      <c r="J2170" s="33"/>
    </row>
    <row r="2171" spans="10:10" x14ac:dyDescent="0.2">
      <c r="J2171" s="33"/>
    </row>
    <row r="2172" spans="10:10" x14ac:dyDescent="0.2">
      <c r="J2172" s="33"/>
    </row>
    <row r="2173" spans="10:10" x14ac:dyDescent="0.2">
      <c r="J2173" s="33"/>
    </row>
    <row r="2174" spans="10:10" x14ac:dyDescent="0.2">
      <c r="J2174" s="33"/>
    </row>
    <row r="2175" spans="10:10" x14ac:dyDescent="0.2">
      <c r="J2175" s="33"/>
    </row>
    <row r="2176" spans="10:10" x14ac:dyDescent="0.2">
      <c r="J2176" s="33"/>
    </row>
    <row r="2177" spans="10:10" x14ac:dyDescent="0.2">
      <c r="J2177" s="33"/>
    </row>
    <row r="2178" spans="10:10" x14ac:dyDescent="0.2">
      <c r="J2178" s="33"/>
    </row>
    <row r="2179" spans="10:10" x14ac:dyDescent="0.2">
      <c r="J2179" s="33"/>
    </row>
    <row r="2180" spans="10:10" x14ac:dyDescent="0.2">
      <c r="J2180" s="33"/>
    </row>
    <row r="2181" spans="10:10" x14ac:dyDescent="0.2">
      <c r="J2181" s="33"/>
    </row>
    <row r="2182" spans="10:10" x14ac:dyDescent="0.2">
      <c r="J2182" s="33"/>
    </row>
    <row r="2183" spans="10:10" x14ac:dyDescent="0.2">
      <c r="J2183" s="33"/>
    </row>
    <row r="2184" spans="10:10" x14ac:dyDescent="0.2">
      <c r="J2184" s="33"/>
    </row>
    <row r="2185" spans="10:10" x14ac:dyDescent="0.2">
      <c r="J2185" s="33"/>
    </row>
    <row r="2186" spans="10:10" x14ac:dyDescent="0.2">
      <c r="J2186" s="33"/>
    </row>
    <row r="2187" spans="10:10" x14ac:dyDescent="0.2">
      <c r="J2187" s="33"/>
    </row>
    <row r="2188" spans="10:10" x14ac:dyDescent="0.2">
      <c r="J2188" s="33"/>
    </row>
    <row r="2189" spans="10:10" x14ac:dyDescent="0.2">
      <c r="J2189" s="33"/>
    </row>
    <row r="2190" spans="10:10" x14ac:dyDescent="0.2">
      <c r="J2190" s="33"/>
    </row>
    <row r="2191" spans="10:10" x14ac:dyDescent="0.2">
      <c r="J2191" s="33"/>
    </row>
    <row r="2192" spans="10:10" x14ac:dyDescent="0.2">
      <c r="J2192" s="33"/>
    </row>
    <row r="2193" spans="10:10" x14ac:dyDescent="0.2">
      <c r="J2193" s="33"/>
    </row>
    <row r="2194" spans="10:10" x14ac:dyDescent="0.2">
      <c r="J2194" s="33"/>
    </row>
    <row r="2195" spans="10:10" x14ac:dyDescent="0.2">
      <c r="J2195" s="33"/>
    </row>
    <row r="2196" spans="10:10" x14ac:dyDescent="0.2">
      <c r="J2196" s="33"/>
    </row>
    <row r="2197" spans="10:10" x14ac:dyDescent="0.2">
      <c r="J2197" s="33"/>
    </row>
    <row r="2198" spans="10:10" x14ac:dyDescent="0.2">
      <c r="J2198" s="33"/>
    </row>
    <row r="2199" spans="10:10" x14ac:dyDescent="0.2">
      <c r="J2199" s="33"/>
    </row>
    <row r="2200" spans="10:10" x14ac:dyDescent="0.2">
      <c r="J2200" s="33"/>
    </row>
    <row r="2201" spans="10:10" x14ac:dyDescent="0.2">
      <c r="J2201" s="33"/>
    </row>
    <row r="2202" spans="10:10" x14ac:dyDescent="0.2">
      <c r="J2202" s="33"/>
    </row>
    <row r="2203" spans="10:10" x14ac:dyDescent="0.2">
      <c r="J2203" s="33"/>
    </row>
    <row r="2204" spans="10:10" x14ac:dyDescent="0.2">
      <c r="J2204" s="33"/>
    </row>
    <row r="2205" spans="10:10" x14ac:dyDescent="0.2">
      <c r="J2205" s="33"/>
    </row>
    <row r="2206" spans="10:10" x14ac:dyDescent="0.2">
      <c r="J2206" s="33"/>
    </row>
    <row r="2207" spans="10:10" x14ac:dyDescent="0.2">
      <c r="J2207" s="33"/>
    </row>
    <row r="2208" spans="10:10" x14ac:dyDescent="0.2">
      <c r="J2208" s="33"/>
    </row>
    <row r="2209" spans="10:10" x14ac:dyDescent="0.2">
      <c r="J2209" s="33"/>
    </row>
    <row r="2210" spans="10:10" x14ac:dyDescent="0.2">
      <c r="J2210" s="33"/>
    </row>
    <row r="2211" spans="10:10" x14ac:dyDescent="0.2">
      <c r="J2211" s="33"/>
    </row>
    <row r="2212" spans="10:10" x14ac:dyDescent="0.2">
      <c r="J2212" s="33"/>
    </row>
    <row r="2213" spans="10:10" x14ac:dyDescent="0.2">
      <c r="J2213" s="33"/>
    </row>
    <row r="2214" spans="10:10" x14ac:dyDescent="0.2">
      <c r="J2214" s="33"/>
    </row>
    <row r="2215" spans="10:10" x14ac:dyDescent="0.2">
      <c r="J2215" s="33"/>
    </row>
    <row r="2216" spans="10:10" x14ac:dyDescent="0.2">
      <c r="J2216" s="33"/>
    </row>
    <row r="2217" spans="10:10" x14ac:dyDescent="0.2">
      <c r="J2217" s="33"/>
    </row>
    <row r="2218" spans="10:10" x14ac:dyDescent="0.2">
      <c r="J2218" s="33"/>
    </row>
    <row r="2219" spans="10:10" x14ac:dyDescent="0.2">
      <c r="J2219" s="33"/>
    </row>
    <row r="2220" spans="10:10" x14ac:dyDescent="0.2">
      <c r="J2220" s="33"/>
    </row>
    <row r="2221" spans="10:10" x14ac:dyDescent="0.2">
      <c r="J2221" s="33"/>
    </row>
    <row r="2222" spans="10:10" x14ac:dyDescent="0.2">
      <c r="J2222" s="33"/>
    </row>
    <row r="2223" spans="10:10" x14ac:dyDescent="0.2">
      <c r="J2223" s="33"/>
    </row>
    <row r="2224" spans="10:10" x14ac:dyDescent="0.2">
      <c r="J2224" s="33"/>
    </row>
    <row r="2225" spans="10:10" x14ac:dyDescent="0.2">
      <c r="J2225" s="33"/>
    </row>
    <row r="2226" spans="10:10" x14ac:dyDescent="0.2">
      <c r="J2226" s="33"/>
    </row>
    <row r="2227" spans="10:10" x14ac:dyDescent="0.2">
      <c r="J2227" s="33"/>
    </row>
    <row r="2228" spans="10:10" x14ac:dyDescent="0.2">
      <c r="J2228" s="33"/>
    </row>
    <row r="2229" spans="10:10" x14ac:dyDescent="0.2">
      <c r="J2229" s="33"/>
    </row>
    <row r="2230" spans="10:10" x14ac:dyDescent="0.2">
      <c r="J2230" s="33"/>
    </row>
    <row r="2231" spans="10:10" x14ac:dyDescent="0.2">
      <c r="J2231" s="33"/>
    </row>
    <row r="2232" spans="10:10" x14ac:dyDescent="0.2">
      <c r="J2232" s="33"/>
    </row>
    <row r="2233" spans="10:10" x14ac:dyDescent="0.2">
      <c r="J2233" s="33"/>
    </row>
    <row r="2234" spans="10:10" x14ac:dyDescent="0.2">
      <c r="J2234" s="33"/>
    </row>
    <row r="2235" spans="10:10" x14ac:dyDescent="0.2">
      <c r="J2235" s="33"/>
    </row>
    <row r="2236" spans="10:10" x14ac:dyDescent="0.2">
      <c r="J2236" s="33"/>
    </row>
    <row r="2237" spans="10:10" x14ac:dyDescent="0.2">
      <c r="J2237" s="33"/>
    </row>
    <row r="2238" spans="10:10" x14ac:dyDescent="0.2">
      <c r="J2238" s="33"/>
    </row>
    <row r="2239" spans="10:10" x14ac:dyDescent="0.2">
      <c r="J2239" s="33"/>
    </row>
    <row r="2240" spans="10:10" x14ac:dyDescent="0.2">
      <c r="J2240" s="33"/>
    </row>
    <row r="2241" spans="10:10" x14ac:dyDescent="0.2">
      <c r="J2241" s="33"/>
    </row>
    <row r="2242" spans="10:10" x14ac:dyDescent="0.2">
      <c r="J2242" s="33"/>
    </row>
    <row r="2243" spans="10:10" x14ac:dyDescent="0.2">
      <c r="J2243" s="33"/>
    </row>
    <row r="2244" spans="10:10" x14ac:dyDescent="0.2">
      <c r="J2244" s="33"/>
    </row>
    <row r="2245" spans="10:10" x14ac:dyDescent="0.2">
      <c r="J2245" s="33"/>
    </row>
    <row r="2246" spans="10:10" x14ac:dyDescent="0.2">
      <c r="J2246" s="33"/>
    </row>
    <row r="2247" spans="10:10" x14ac:dyDescent="0.2">
      <c r="J2247" s="33"/>
    </row>
    <row r="2248" spans="10:10" x14ac:dyDescent="0.2">
      <c r="J2248" s="33"/>
    </row>
    <row r="2249" spans="10:10" x14ac:dyDescent="0.2">
      <c r="J2249" s="33"/>
    </row>
    <row r="2250" spans="10:10" x14ac:dyDescent="0.2">
      <c r="J2250" s="33"/>
    </row>
    <row r="2251" spans="10:10" x14ac:dyDescent="0.2">
      <c r="J2251" s="33"/>
    </row>
    <row r="2252" spans="10:10" x14ac:dyDescent="0.2">
      <c r="J2252" s="33"/>
    </row>
    <row r="2253" spans="10:10" x14ac:dyDescent="0.2">
      <c r="J2253" s="33"/>
    </row>
    <row r="2254" spans="10:10" x14ac:dyDescent="0.2">
      <c r="J2254" s="33"/>
    </row>
    <row r="2255" spans="10:10" x14ac:dyDescent="0.2">
      <c r="J2255" s="33"/>
    </row>
    <row r="2256" spans="10:10" x14ac:dyDescent="0.2">
      <c r="J2256" s="33"/>
    </row>
    <row r="2257" spans="10:10" x14ac:dyDescent="0.2">
      <c r="J2257" s="33"/>
    </row>
    <row r="2258" spans="10:10" x14ac:dyDescent="0.2">
      <c r="J2258" s="33"/>
    </row>
    <row r="2259" spans="10:10" x14ac:dyDescent="0.2">
      <c r="J2259" s="33"/>
    </row>
    <row r="2260" spans="10:10" x14ac:dyDescent="0.2">
      <c r="J2260" s="33"/>
    </row>
    <row r="2261" spans="10:10" x14ac:dyDescent="0.2">
      <c r="J2261" s="33"/>
    </row>
    <row r="2262" spans="10:10" x14ac:dyDescent="0.2">
      <c r="J2262" s="33"/>
    </row>
    <row r="2263" spans="10:10" x14ac:dyDescent="0.2">
      <c r="J2263" s="33"/>
    </row>
    <row r="2264" spans="10:10" x14ac:dyDescent="0.2">
      <c r="J2264" s="33"/>
    </row>
    <row r="2265" spans="10:10" x14ac:dyDescent="0.2">
      <c r="J2265" s="33"/>
    </row>
    <row r="2266" spans="10:10" x14ac:dyDescent="0.2">
      <c r="J2266" s="33"/>
    </row>
    <row r="2267" spans="10:10" x14ac:dyDescent="0.2">
      <c r="J2267" s="33"/>
    </row>
    <row r="2268" spans="10:10" x14ac:dyDescent="0.2">
      <c r="J2268" s="33"/>
    </row>
    <row r="2269" spans="10:10" x14ac:dyDescent="0.2">
      <c r="J2269" s="33"/>
    </row>
    <row r="2270" spans="10:10" x14ac:dyDescent="0.2">
      <c r="J2270" s="33"/>
    </row>
    <row r="2271" spans="10:10" x14ac:dyDescent="0.2">
      <c r="J2271" s="33"/>
    </row>
    <row r="2272" spans="10:10" x14ac:dyDescent="0.2">
      <c r="J2272" s="33"/>
    </row>
    <row r="2273" spans="10:10" x14ac:dyDescent="0.2">
      <c r="J2273" s="33"/>
    </row>
    <row r="2274" spans="10:10" x14ac:dyDescent="0.2">
      <c r="J2274" s="33"/>
    </row>
    <row r="2275" spans="10:10" x14ac:dyDescent="0.2">
      <c r="J2275" s="33"/>
    </row>
    <row r="2276" spans="10:10" x14ac:dyDescent="0.2">
      <c r="J2276" s="33"/>
    </row>
    <row r="2277" spans="10:10" x14ac:dyDescent="0.2">
      <c r="J2277" s="33"/>
    </row>
    <row r="2278" spans="10:10" x14ac:dyDescent="0.2">
      <c r="J2278" s="33"/>
    </row>
    <row r="2279" spans="10:10" x14ac:dyDescent="0.2">
      <c r="J2279" s="33"/>
    </row>
    <row r="2280" spans="10:10" x14ac:dyDescent="0.2">
      <c r="J2280" s="33"/>
    </row>
    <row r="2281" spans="10:10" x14ac:dyDescent="0.2">
      <c r="J2281" s="33"/>
    </row>
    <row r="2282" spans="10:10" x14ac:dyDescent="0.2">
      <c r="J2282" s="33"/>
    </row>
    <row r="2283" spans="10:10" x14ac:dyDescent="0.2">
      <c r="J2283" s="33"/>
    </row>
    <row r="2284" spans="10:10" x14ac:dyDescent="0.2">
      <c r="J2284" s="33"/>
    </row>
    <row r="2285" spans="10:10" x14ac:dyDescent="0.2">
      <c r="J2285" s="33"/>
    </row>
    <row r="2286" spans="10:10" x14ac:dyDescent="0.2">
      <c r="J2286" s="33"/>
    </row>
    <row r="2287" spans="10:10" x14ac:dyDescent="0.2">
      <c r="J2287" s="33"/>
    </row>
    <row r="2288" spans="10:10" x14ac:dyDescent="0.2">
      <c r="J2288" s="33"/>
    </row>
    <row r="2289" spans="10:10" x14ac:dyDescent="0.2">
      <c r="J2289" s="33"/>
    </row>
    <row r="2290" spans="10:10" x14ac:dyDescent="0.2">
      <c r="J2290" s="33"/>
    </row>
    <row r="2291" spans="10:10" x14ac:dyDescent="0.2">
      <c r="J2291" s="33"/>
    </row>
    <row r="2292" spans="10:10" x14ac:dyDescent="0.2">
      <c r="J2292" s="33"/>
    </row>
    <row r="2293" spans="10:10" x14ac:dyDescent="0.2">
      <c r="J2293" s="33"/>
    </row>
    <row r="2294" spans="10:10" x14ac:dyDescent="0.2">
      <c r="J2294" s="33"/>
    </row>
    <row r="2295" spans="10:10" x14ac:dyDescent="0.2">
      <c r="J2295" s="33"/>
    </row>
    <row r="2296" spans="10:10" x14ac:dyDescent="0.2">
      <c r="J2296" s="33"/>
    </row>
    <row r="2297" spans="10:10" x14ac:dyDescent="0.2">
      <c r="J2297" s="33"/>
    </row>
    <row r="2298" spans="10:10" x14ac:dyDescent="0.2">
      <c r="J2298" s="33"/>
    </row>
    <row r="2299" spans="10:10" x14ac:dyDescent="0.2">
      <c r="J2299" s="33"/>
    </row>
    <row r="2300" spans="10:10" x14ac:dyDescent="0.2">
      <c r="J2300" s="33"/>
    </row>
    <row r="2301" spans="10:10" x14ac:dyDescent="0.2">
      <c r="J2301" s="33"/>
    </row>
    <row r="2302" spans="10:10" x14ac:dyDescent="0.2">
      <c r="J2302" s="33"/>
    </row>
    <row r="2303" spans="10:10" x14ac:dyDescent="0.2">
      <c r="J2303" s="33"/>
    </row>
    <row r="2304" spans="10:10" x14ac:dyDescent="0.2">
      <c r="J2304" s="33"/>
    </row>
    <row r="2305" spans="10:10" x14ac:dyDescent="0.2">
      <c r="J2305" s="33"/>
    </row>
    <row r="2306" spans="10:10" x14ac:dyDescent="0.2">
      <c r="J2306" s="33"/>
    </row>
    <row r="2307" spans="10:10" x14ac:dyDescent="0.2">
      <c r="J2307" s="33"/>
    </row>
    <row r="2308" spans="10:10" x14ac:dyDescent="0.2">
      <c r="J2308" s="33"/>
    </row>
    <row r="2309" spans="10:10" x14ac:dyDescent="0.2">
      <c r="J2309" s="33"/>
    </row>
    <row r="2310" spans="10:10" x14ac:dyDescent="0.2">
      <c r="J2310" s="33"/>
    </row>
    <row r="2311" spans="10:10" x14ac:dyDescent="0.2">
      <c r="J2311" s="33"/>
    </row>
    <row r="2312" spans="10:10" x14ac:dyDescent="0.2">
      <c r="J2312" s="33"/>
    </row>
    <row r="2313" spans="10:10" x14ac:dyDescent="0.2">
      <c r="J2313" s="33"/>
    </row>
    <row r="2314" spans="10:10" x14ac:dyDescent="0.2">
      <c r="J2314" s="33"/>
    </row>
    <row r="2315" spans="10:10" x14ac:dyDescent="0.2">
      <c r="J2315" s="33"/>
    </row>
    <row r="2316" spans="10:10" x14ac:dyDescent="0.2">
      <c r="J2316" s="33"/>
    </row>
    <row r="2317" spans="10:10" x14ac:dyDescent="0.2">
      <c r="J2317" s="33"/>
    </row>
    <row r="2318" spans="10:10" x14ac:dyDescent="0.2">
      <c r="J2318" s="33"/>
    </row>
    <row r="2319" spans="10:10" x14ac:dyDescent="0.2">
      <c r="J2319" s="33"/>
    </row>
    <row r="2320" spans="10:10" x14ac:dyDescent="0.2">
      <c r="J2320" s="33"/>
    </row>
    <row r="2321" spans="10:10" x14ac:dyDescent="0.2">
      <c r="J2321" s="33"/>
    </row>
    <row r="2322" spans="10:10" x14ac:dyDescent="0.2">
      <c r="J2322" s="33"/>
    </row>
    <row r="2323" spans="10:10" x14ac:dyDescent="0.2">
      <c r="J2323" s="33"/>
    </row>
    <row r="2324" spans="10:10" x14ac:dyDescent="0.2">
      <c r="J2324" s="33"/>
    </row>
    <row r="2325" spans="10:10" x14ac:dyDescent="0.2">
      <c r="J2325" s="33"/>
    </row>
    <row r="2326" spans="10:10" x14ac:dyDescent="0.2">
      <c r="J2326" s="33"/>
    </row>
    <row r="2327" spans="10:10" x14ac:dyDescent="0.2">
      <c r="J2327" s="33"/>
    </row>
    <row r="2328" spans="10:10" x14ac:dyDescent="0.2">
      <c r="J2328" s="33"/>
    </row>
    <row r="2329" spans="10:10" x14ac:dyDescent="0.2">
      <c r="J2329" s="33"/>
    </row>
    <row r="2330" spans="10:10" x14ac:dyDescent="0.2">
      <c r="J2330" s="33"/>
    </row>
    <row r="2331" spans="10:10" x14ac:dyDescent="0.2">
      <c r="J2331" s="33"/>
    </row>
    <row r="2332" spans="10:10" x14ac:dyDescent="0.2">
      <c r="J2332" s="33"/>
    </row>
    <row r="2333" spans="10:10" x14ac:dyDescent="0.2">
      <c r="J2333" s="33"/>
    </row>
    <row r="2334" spans="10:10" x14ac:dyDescent="0.2">
      <c r="J2334" s="33"/>
    </row>
    <row r="2335" spans="10:10" x14ac:dyDescent="0.2">
      <c r="J2335" s="33"/>
    </row>
    <row r="2336" spans="10:10" x14ac:dyDescent="0.2">
      <c r="J2336" s="33"/>
    </row>
    <row r="2337" spans="10:10" x14ac:dyDescent="0.2">
      <c r="J2337" s="33"/>
    </row>
    <row r="2338" spans="10:10" x14ac:dyDescent="0.2">
      <c r="J2338" s="33"/>
    </row>
    <row r="2339" spans="10:10" x14ac:dyDescent="0.2">
      <c r="J2339" s="33"/>
    </row>
    <row r="2340" spans="10:10" x14ac:dyDescent="0.2">
      <c r="J2340" s="33"/>
    </row>
    <row r="2341" spans="10:10" x14ac:dyDescent="0.2">
      <c r="J2341" s="33"/>
    </row>
    <row r="2342" spans="10:10" x14ac:dyDescent="0.2">
      <c r="J2342" s="33"/>
    </row>
    <row r="2343" spans="10:10" x14ac:dyDescent="0.2">
      <c r="J2343" s="33"/>
    </row>
    <row r="2344" spans="10:10" x14ac:dyDescent="0.2">
      <c r="J2344" s="33"/>
    </row>
    <row r="2345" spans="10:10" x14ac:dyDescent="0.2">
      <c r="J2345" s="33"/>
    </row>
    <row r="2346" spans="10:10" x14ac:dyDescent="0.2">
      <c r="J2346" s="33"/>
    </row>
    <row r="2347" spans="10:10" x14ac:dyDescent="0.2">
      <c r="J2347" s="33"/>
    </row>
    <row r="2348" spans="10:10" x14ac:dyDescent="0.2">
      <c r="J2348" s="33"/>
    </row>
    <row r="2349" spans="10:10" x14ac:dyDescent="0.2">
      <c r="J2349" s="33"/>
    </row>
    <row r="2350" spans="10:10" x14ac:dyDescent="0.2">
      <c r="J2350" s="33"/>
    </row>
    <row r="2351" spans="10:10" x14ac:dyDescent="0.2">
      <c r="J2351" s="33"/>
    </row>
    <row r="2352" spans="10:10" x14ac:dyDescent="0.2">
      <c r="J2352" s="33"/>
    </row>
    <row r="2353" spans="10:10" x14ac:dyDescent="0.2">
      <c r="J2353" s="33"/>
    </row>
    <row r="2354" spans="10:10" x14ac:dyDescent="0.2">
      <c r="J2354" s="33"/>
    </row>
    <row r="2355" spans="10:10" x14ac:dyDescent="0.2">
      <c r="J2355" s="33"/>
    </row>
    <row r="2356" spans="10:10" x14ac:dyDescent="0.2">
      <c r="J2356" s="33"/>
    </row>
    <row r="2357" spans="10:10" x14ac:dyDescent="0.2">
      <c r="J2357" s="33"/>
    </row>
    <row r="2358" spans="10:10" x14ac:dyDescent="0.2">
      <c r="J2358" s="33"/>
    </row>
    <row r="2359" spans="10:10" x14ac:dyDescent="0.2">
      <c r="J2359" s="33"/>
    </row>
    <row r="2360" spans="10:10" x14ac:dyDescent="0.2">
      <c r="J2360" s="33"/>
    </row>
    <row r="2361" spans="10:10" x14ac:dyDescent="0.2">
      <c r="J2361" s="33"/>
    </row>
    <row r="2362" spans="10:10" x14ac:dyDescent="0.2">
      <c r="J2362" s="33"/>
    </row>
    <row r="2363" spans="10:10" x14ac:dyDescent="0.2">
      <c r="J2363" s="33"/>
    </row>
    <row r="2364" spans="10:10" x14ac:dyDescent="0.2">
      <c r="J2364" s="33"/>
    </row>
    <row r="2365" spans="10:10" x14ac:dyDescent="0.2">
      <c r="J2365" s="33"/>
    </row>
    <row r="2366" spans="10:10" x14ac:dyDescent="0.2">
      <c r="J2366" s="33"/>
    </row>
    <row r="2367" spans="10:10" x14ac:dyDescent="0.2">
      <c r="J2367" s="33"/>
    </row>
    <row r="2368" spans="10:10" x14ac:dyDescent="0.2">
      <c r="J2368" s="33"/>
    </row>
    <row r="2369" spans="10:10" x14ac:dyDescent="0.2">
      <c r="J2369" s="33"/>
    </row>
    <row r="2370" spans="10:10" x14ac:dyDescent="0.2">
      <c r="J2370" s="33"/>
    </row>
    <row r="2371" spans="10:10" x14ac:dyDescent="0.2">
      <c r="J2371" s="33"/>
    </row>
    <row r="2372" spans="10:10" x14ac:dyDescent="0.2">
      <c r="J2372" s="33"/>
    </row>
    <row r="2373" spans="10:10" x14ac:dyDescent="0.2">
      <c r="J2373" s="33"/>
    </row>
    <row r="2374" spans="10:10" x14ac:dyDescent="0.2">
      <c r="J2374" s="33"/>
    </row>
    <row r="2375" spans="10:10" x14ac:dyDescent="0.2">
      <c r="J2375" s="33"/>
    </row>
    <row r="2376" spans="10:10" x14ac:dyDescent="0.2">
      <c r="J2376" s="33"/>
    </row>
    <row r="2377" spans="10:10" x14ac:dyDescent="0.2">
      <c r="J2377" s="33"/>
    </row>
    <row r="2378" spans="10:10" x14ac:dyDescent="0.2">
      <c r="J2378" s="33"/>
    </row>
    <row r="2379" spans="10:10" x14ac:dyDescent="0.2">
      <c r="J2379" s="33"/>
    </row>
    <row r="2380" spans="10:10" x14ac:dyDescent="0.2">
      <c r="J2380" s="33"/>
    </row>
    <row r="2381" spans="10:10" x14ac:dyDescent="0.2">
      <c r="J2381" s="33"/>
    </row>
    <row r="2382" spans="10:10" x14ac:dyDescent="0.2">
      <c r="J2382" s="33"/>
    </row>
    <row r="2383" spans="10:10" x14ac:dyDescent="0.2">
      <c r="J2383" s="33"/>
    </row>
    <row r="2384" spans="10:10" x14ac:dyDescent="0.2">
      <c r="J2384" s="33"/>
    </row>
    <row r="2385" spans="10:10" x14ac:dyDescent="0.2">
      <c r="J2385" s="33"/>
    </row>
    <row r="2386" spans="10:10" x14ac:dyDescent="0.2">
      <c r="J2386" s="33"/>
    </row>
    <row r="2387" spans="10:10" x14ac:dyDescent="0.2">
      <c r="J2387" s="33"/>
    </row>
    <row r="2388" spans="10:10" x14ac:dyDescent="0.2">
      <c r="J2388" s="33"/>
    </row>
    <row r="2389" spans="10:10" x14ac:dyDescent="0.2">
      <c r="J2389" s="33"/>
    </row>
    <row r="2390" spans="10:10" x14ac:dyDescent="0.2">
      <c r="J2390" s="33"/>
    </row>
    <row r="2391" spans="10:10" x14ac:dyDescent="0.2">
      <c r="J2391" s="33"/>
    </row>
    <row r="2392" spans="10:10" x14ac:dyDescent="0.2">
      <c r="J2392" s="33"/>
    </row>
    <row r="2393" spans="10:10" x14ac:dyDescent="0.2">
      <c r="J2393" s="33"/>
    </row>
    <row r="2394" spans="10:10" x14ac:dyDescent="0.2">
      <c r="J2394" s="33"/>
    </row>
    <row r="2395" spans="10:10" x14ac:dyDescent="0.2">
      <c r="J2395" s="33"/>
    </row>
    <row r="2396" spans="10:10" x14ac:dyDescent="0.2">
      <c r="J2396" s="33"/>
    </row>
    <row r="2397" spans="10:10" x14ac:dyDescent="0.2">
      <c r="J2397" s="33"/>
    </row>
    <row r="2398" spans="10:10" x14ac:dyDescent="0.2">
      <c r="J2398" s="33"/>
    </row>
    <row r="2399" spans="10:10" x14ac:dyDescent="0.2">
      <c r="J2399" s="33"/>
    </row>
    <row r="2400" spans="10:10" x14ac:dyDescent="0.2">
      <c r="J2400" s="33"/>
    </row>
    <row r="2401" spans="10:10" x14ac:dyDescent="0.2">
      <c r="J2401" s="33"/>
    </row>
    <row r="2402" spans="10:10" x14ac:dyDescent="0.2">
      <c r="J2402" s="33"/>
    </row>
    <row r="2403" spans="10:10" x14ac:dyDescent="0.2">
      <c r="J2403" s="33"/>
    </row>
    <row r="2404" spans="10:10" x14ac:dyDescent="0.2">
      <c r="J2404" s="33"/>
    </row>
    <row r="2405" spans="10:10" x14ac:dyDescent="0.2">
      <c r="J2405" s="33"/>
    </row>
    <row r="2406" spans="10:10" x14ac:dyDescent="0.2">
      <c r="J2406" s="33"/>
    </row>
    <row r="2407" spans="10:10" x14ac:dyDescent="0.2">
      <c r="J2407" s="33"/>
    </row>
    <row r="2408" spans="10:10" x14ac:dyDescent="0.2">
      <c r="J2408" s="33"/>
    </row>
    <row r="2409" spans="10:10" x14ac:dyDescent="0.2">
      <c r="J2409" s="33"/>
    </row>
    <row r="2410" spans="10:10" x14ac:dyDescent="0.2">
      <c r="J2410" s="33"/>
    </row>
    <row r="2411" spans="10:10" x14ac:dyDescent="0.2">
      <c r="J2411" s="33"/>
    </row>
    <row r="2412" spans="10:10" x14ac:dyDescent="0.2">
      <c r="J2412" s="33"/>
    </row>
    <row r="2413" spans="10:10" x14ac:dyDescent="0.2">
      <c r="J2413" s="33"/>
    </row>
    <row r="2414" spans="10:10" x14ac:dyDescent="0.2">
      <c r="J2414" s="33"/>
    </row>
    <row r="2415" spans="10:10" x14ac:dyDescent="0.2">
      <c r="J2415" s="33"/>
    </row>
    <row r="2416" spans="10:10" x14ac:dyDescent="0.2">
      <c r="J2416" s="33"/>
    </row>
    <row r="2417" spans="10:10" x14ac:dyDescent="0.2">
      <c r="J2417" s="33"/>
    </row>
    <row r="2418" spans="10:10" x14ac:dyDescent="0.2">
      <c r="J2418" s="33"/>
    </row>
    <row r="2419" spans="10:10" x14ac:dyDescent="0.2">
      <c r="J2419" s="33"/>
    </row>
    <row r="2420" spans="10:10" x14ac:dyDescent="0.2">
      <c r="J2420" s="33"/>
    </row>
    <row r="2421" spans="10:10" x14ac:dyDescent="0.2">
      <c r="J2421" s="33"/>
    </row>
    <row r="2422" spans="10:10" x14ac:dyDescent="0.2">
      <c r="J2422" s="33"/>
    </row>
    <row r="2423" spans="10:10" x14ac:dyDescent="0.2">
      <c r="J2423" s="33"/>
    </row>
    <row r="2424" spans="10:10" x14ac:dyDescent="0.2">
      <c r="J2424" s="33"/>
    </row>
    <row r="2425" spans="10:10" x14ac:dyDescent="0.2">
      <c r="J2425" s="33"/>
    </row>
    <row r="2426" spans="10:10" x14ac:dyDescent="0.2">
      <c r="J2426" s="33"/>
    </row>
    <row r="2427" spans="10:10" x14ac:dyDescent="0.2">
      <c r="J2427" s="33"/>
    </row>
    <row r="2428" spans="10:10" x14ac:dyDescent="0.2">
      <c r="J2428" s="33"/>
    </row>
    <row r="2429" spans="10:10" x14ac:dyDescent="0.2">
      <c r="J2429" s="33"/>
    </row>
    <row r="2430" spans="10:10" x14ac:dyDescent="0.2">
      <c r="J2430" s="33"/>
    </row>
    <row r="2431" spans="10:10" x14ac:dyDescent="0.2">
      <c r="J2431" s="33"/>
    </row>
    <row r="2432" spans="10:10" x14ac:dyDescent="0.2">
      <c r="J2432" s="33"/>
    </row>
    <row r="2433" spans="10:10" x14ac:dyDescent="0.2">
      <c r="J2433" s="33"/>
    </row>
    <row r="2434" spans="10:10" x14ac:dyDescent="0.2">
      <c r="J2434" s="33"/>
    </row>
    <row r="2435" spans="10:10" x14ac:dyDescent="0.2">
      <c r="J2435" s="33"/>
    </row>
    <row r="2436" spans="10:10" x14ac:dyDescent="0.2">
      <c r="J2436" s="33"/>
    </row>
    <row r="2437" spans="10:10" x14ac:dyDescent="0.2">
      <c r="J2437" s="33"/>
    </row>
    <row r="2438" spans="10:10" x14ac:dyDescent="0.2">
      <c r="J2438" s="33"/>
    </row>
    <row r="2439" spans="10:10" x14ac:dyDescent="0.2">
      <c r="J2439" s="33"/>
    </row>
    <row r="2440" spans="10:10" x14ac:dyDescent="0.2">
      <c r="J2440" s="33"/>
    </row>
    <row r="2441" spans="10:10" x14ac:dyDescent="0.2">
      <c r="J2441" s="33"/>
    </row>
    <row r="2442" spans="10:10" x14ac:dyDescent="0.2">
      <c r="J2442" s="33"/>
    </row>
    <row r="2443" spans="10:10" x14ac:dyDescent="0.2">
      <c r="J2443" s="33"/>
    </row>
    <row r="2444" spans="10:10" x14ac:dyDescent="0.2">
      <c r="J2444" s="33"/>
    </row>
    <row r="2445" spans="10:10" x14ac:dyDescent="0.2">
      <c r="J2445" s="33"/>
    </row>
    <row r="2446" spans="10:10" x14ac:dyDescent="0.2">
      <c r="J2446" s="33"/>
    </row>
    <row r="2447" spans="10:10" x14ac:dyDescent="0.2">
      <c r="J2447" s="33"/>
    </row>
    <row r="2448" spans="10:10" x14ac:dyDescent="0.2">
      <c r="J2448" s="33"/>
    </row>
    <row r="2449" spans="10:10" x14ac:dyDescent="0.2">
      <c r="J2449" s="33"/>
    </row>
    <row r="2450" spans="10:10" x14ac:dyDescent="0.2">
      <c r="J2450" s="33"/>
    </row>
    <row r="2451" spans="10:10" x14ac:dyDescent="0.2">
      <c r="J2451" s="33"/>
    </row>
    <row r="2452" spans="10:10" x14ac:dyDescent="0.2">
      <c r="J2452" s="33"/>
    </row>
    <row r="2453" spans="10:10" x14ac:dyDescent="0.2">
      <c r="J2453" s="33"/>
    </row>
    <row r="2454" spans="10:10" x14ac:dyDescent="0.2">
      <c r="J2454" s="33"/>
    </row>
    <row r="2455" spans="10:10" x14ac:dyDescent="0.2">
      <c r="J2455" s="33"/>
    </row>
    <row r="2456" spans="10:10" x14ac:dyDescent="0.2">
      <c r="J2456" s="33"/>
    </row>
    <row r="2457" spans="10:10" x14ac:dyDescent="0.2">
      <c r="J2457" s="33"/>
    </row>
    <row r="2458" spans="10:10" x14ac:dyDescent="0.2">
      <c r="J2458" s="33"/>
    </row>
    <row r="2459" spans="10:10" x14ac:dyDescent="0.2">
      <c r="J2459" s="33"/>
    </row>
    <row r="2460" spans="10:10" x14ac:dyDescent="0.2">
      <c r="J2460" s="33"/>
    </row>
    <row r="2461" spans="10:10" x14ac:dyDescent="0.2">
      <c r="J2461" s="33"/>
    </row>
    <row r="2462" spans="10:10" x14ac:dyDescent="0.2">
      <c r="J2462" s="33"/>
    </row>
    <row r="2463" spans="10:10" x14ac:dyDescent="0.2">
      <c r="J2463" s="33"/>
    </row>
    <row r="2464" spans="10:10" x14ac:dyDescent="0.2">
      <c r="J2464" s="33"/>
    </row>
    <row r="2465" spans="10:10" x14ac:dyDescent="0.2">
      <c r="J2465" s="33"/>
    </row>
    <row r="2466" spans="10:10" x14ac:dyDescent="0.2">
      <c r="J2466" s="33"/>
    </row>
    <row r="2467" spans="10:10" x14ac:dyDescent="0.2">
      <c r="J2467" s="33"/>
    </row>
    <row r="2468" spans="10:10" x14ac:dyDescent="0.2">
      <c r="J2468" s="33"/>
    </row>
    <row r="2469" spans="10:10" x14ac:dyDescent="0.2">
      <c r="J2469" s="33"/>
    </row>
    <row r="2470" spans="10:10" x14ac:dyDescent="0.2">
      <c r="J2470" s="33"/>
    </row>
    <row r="2471" spans="10:10" x14ac:dyDescent="0.2">
      <c r="J2471" s="33"/>
    </row>
    <row r="2472" spans="10:10" x14ac:dyDescent="0.2">
      <c r="J2472" s="33"/>
    </row>
    <row r="2473" spans="10:10" x14ac:dyDescent="0.2">
      <c r="J2473" s="33"/>
    </row>
    <row r="2474" spans="10:10" x14ac:dyDescent="0.2">
      <c r="J2474" s="33"/>
    </row>
    <row r="2475" spans="10:10" x14ac:dyDescent="0.2">
      <c r="J2475" s="33"/>
    </row>
    <row r="2476" spans="10:10" x14ac:dyDescent="0.2">
      <c r="J2476" s="33"/>
    </row>
    <row r="2477" spans="10:10" x14ac:dyDescent="0.2">
      <c r="J2477" s="33"/>
    </row>
    <row r="2478" spans="10:10" x14ac:dyDescent="0.2">
      <c r="J2478" s="33"/>
    </row>
    <row r="2479" spans="10:10" x14ac:dyDescent="0.2">
      <c r="J2479" s="33"/>
    </row>
    <row r="2480" spans="10:10" x14ac:dyDescent="0.2">
      <c r="J2480" s="33"/>
    </row>
    <row r="2481" spans="10:10" x14ac:dyDescent="0.2">
      <c r="J2481" s="33"/>
    </row>
    <row r="2482" spans="10:10" x14ac:dyDescent="0.2">
      <c r="J2482" s="33"/>
    </row>
    <row r="2483" spans="10:10" x14ac:dyDescent="0.2">
      <c r="J2483" s="33"/>
    </row>
    <row r="2484" spans="10:10" x14ac:dyDescent="0.2">
      <c r="J2484" s="33"/>
    </row>
    <row r="2485" spans="10:10" x14ac:dyDescent="0.2">
      <c r="J2485" s="33"/>
    </row>
    <row r="2486" spans="10:10" x14ac:dyDescent="0.2">
      <c r="J2486" s="33"/>
    </row>
    <row r="2487" spans="10:10" x14ac:dyDescent="0.2">
      <c r="J2487" s="33"/>
    </row>
    <row r="2488" spans="10:10" x14ac:dyDescent="0.2">
      <c r="J2488" s="33"/>
    </row>
    <row r="2489" spans="10:10" x14ac:dyDescent="0.2">
      <c r="J2489" s="33"/>
    </row>
    <row r="2490" spans="10:10" x14ac:dyDescent="0.2">
      <c r="J2490" s="33"/>
    </row>
    <row r="2491" spans="10:10" x14ac:dyDescent="0.2">
      <c r="J2491" s="33"/>
    </row>
    <row r="2492" spans="10:10" x14ac:dyDescent="0.2">
      <c r="J2492" s="33"/>
    </row>
    <row r="2493" spans="10:10" x14ac:dyDescent="0.2">
      <c r="J2493" s="33"/>
    </row>
    <row r="2494" spans="10:10" x14ac:dyDescent="0.2">
      <c r="J2494" s="33"/>
    </row>
    <row r="2495" spans="10:10" x14ac:dyDescent="0.2">
      <c r="J2495" s="33"/>
    </row>
    <row r="2496" spans="10:10" x14ac:dyDescent="0.2">
      <c r="J2496" s="33"/>
    </row>
    <row r="2497" spans="10:10" x14ac:dyDescent="0.2">
      <c r="J2497" s="33"/>
    </row>
    <row r="2498" spans="10:10" x14ac:dyDescent="0.2">
      <c r="J2498" s="33"/>
    </row>
    <row r="2499" spans="10:10" x14ac:dyDescent="0.2">
      <c r="J2499" s="33"/>
    </row>
    <row r="2500" spans="10:10" x14ac:dyDescent="0.2">
      <c r="J2500" s="33"/>
    </row>
    <row r="2501" spans="10:10" x14ac:dyDescent="0.2">
      <c r="J2501" s="33"/>
    </row>
    <row r="2502" spans="10:10" x14ac:dyDescent="0.2">
      <c r="J2502" s="33"/>
    </row>
    <row r="2503" spans="10:10" x14ac:dyDescent="0.2">
      <c r="J2503" s="33"/>
    </row>
    <row r="2504" spans="10:10" x14ac:dyDescent="0.2">
      <c r="J2504" s="33"/>
    </row>
    <row r="2505" spans="10:10" x14ac:dyDescent="0.2">
      <c r="J2505" s="33"/>
    </row>
    <row r="2506" spans="10:10" x14ac:dyDescent="0.2">
      <c r="J2506" s="33"/>
    </row>
    <row r="2507" spans="10:10" x14ac:dyDescent="0.2">
      <c r="J2507" s="33"/>
    </row>
    <row r="2508" spans="10:10" x14ac:dyDescent="0.2">
      <c r="J2508" s="33"/>
    </row>
    <row r="2509" spans="10:10" x14ac:dyDescent="0.2">
      <c r="J2509" s="33"/>
    </row>
    <row r="2510" spans="10:10" x14ac:dyDescent="0.2">
      <c r="J2510" s="33"/>
    </row>
    <row r="2511" spans="10:10" x14ac:dyDescent="0.2">
      <c r="J2511" s="33"/>
    </row>
    <row r="2512" spans="10:10" x14ac:dyDescent="0.2">
      <c r="J2512" s="33"/>
    </row>
    <row r="2513" spans="10:10" x14ac:dyDescent="0.2">
      <c r="J2513" s="33"/>
    </row>
    <row r="2514" spans="10:10" x14ac:dyDescent="0.2">
      <c r="J2514" s="33"/>
    </row>
    <row r="2515" spans="10:10" x14ac:dyDescent="0.2">
      <c r="J2515" s="33"/>
    </row>
    <row r="2516" spans="10:10" x14ac:dyDescent="0.2">
      <c r="J2516" s="33"/>
    </row>
    <row r="2517" spans="10:10" x14ac:dyDescent="0.2">
      <c r="J2517" s="33"/>
    </row>
    <row r="2518" spans="10:10" x14ac:dyDescent="0.2">
      <c r="J2518" s="33"/>
    </row>
    <row r="2519" spans="10:10" x14ac:dyDescent="0.2">
      <c r="J2519" s="33"/>
    </row>
    <row r="2520" spans="10:10" x14ac:dyDescent="0.2">
      <c r="J2520" s="33"/>
    </row>
    <row r="2521" spans="10:10" x14ac:dyDescent="0.2">
      <c r="J2521" s="33"/>
    </row>
    <row r="2522" spans="10:10" x14ac:dyDescent="0.2">
      <c r="J2522" s="33"/>
    </row>
    <row r="2523" spans="10:10" x14ac:dyDescent="0.2">
      <c r="J2523" s="33"/>
    </row>
    <row r="2524" spans="10:10" x14ac:dyDescent="0.2">
      <c r="J2524" s="33"/>
    </row>
    <row r="2525" spans="10:10" x14ac:dyDescent="0.2">
      <c r="J2525" s="33"/>
    </row>
    <row r="2526" spans="10:10" x14ac:dyDescent="0.2">
      <c r="J2526" s="33"/>
    </row>
    <row r="2527" spans="10:10" x14ac:dyDescent="0.2">
      <c r="J2527" s="33"/>
    </row>
    <row r="2528" spans="10:10" x14ac:dyDescent="0.2">
      <c r="J2528" s="33"/>
    </row>
    <row r="2529" spans="10:10" x14ac:dyDescent="0.2">
      <c r="J2529" s="33"/>
    </row>
    <row r="2530" spans="10:10" x14ac:dyDescent="0.2">
      <c r="J2530" s="33"/>
    </row>
    <row r="2531" spans="10:10" x14ac:dyDescent="0.2">
      <c r="J2531" s="33"/>
    </row>
    <row r="2532" spans="10:10" x14ac:dyDescent="0.2">
      <c r="J2532" s="33"/>
    </row>
    <row r="2533" spans="10:10" x14ac:dyDescent="0.2">
      <c r="J2533" s="33"/>
    </row>
    <row r="2534" spans="10:10" x14ac:dyDescent="0.2">
      <c r="J2534" s="33"/>
    </row>
    <row r="2535" spans="10:10" x14ac:dyDescent="0.2">
      <c r="J2535" s="33"/>
    </row>
    <row r="2536" spans="10:10" x14ac:dyDescent="0.2">
      <c r="J2536" s="33"/>
    </row>
    <row r="2537" spans="10:10" x14ac:dyDescent="0.2">
      <c r="J2537" s="33"/>
    </row>
    <row r="2538" spans="10:10" x14ac:dyDescent="0.2">
      <c r="J2538" s="33"/>
    </row>
    <row r="2539" spans="10:10" x14ac:dyDescent="0.2">
      <c r="J2539" s="33"/>
    </row>
    <row r="2540" spans="10:10" x14ac:dyDescent="0.2">
      <c r="J2540" s="33"/>
    </row>
    <row r="2541" spans="10:10" x14ac:dyDescent="0.2">
      <c r="J2541" s="33"/>
    </row>
    <row r="2542" spans="10:10" x14ac:dyDescent="0.2">
      <c r="J2542" s="33"/>
    </row>
    <row r="2543" spans="10:10" x14ac:dyDescent="0.2">
      <c r="J2543" s="33"/>
    </row>
    <row r="2544" spans="10:10" x14ac:dyDescent="0.2">
      <c r="J2544" s="33"/>
    </row>
    <row r="2545" spans="10:10" x14ac:dyDescent="0.2">
      <c r="J2545" s="33"/>
    </row>
    <row r="2546" spans="10:10" x14ac:dyDescent="0.2">
      <c r="J2546" s="33"/>
    </row>
    <row r="2547" spans="10:10" x14ac:dyDescent="0.2">
      <c r="J2547" s="33"/>
    </row>
    <row r="2548" spans="10:10" x14ac:dyDescent="0.2">
      <c r="J2548" s="33"/>
    </row>
    <row r="2549" spans="10:10" x14ac:dyDescent="0.2">
      <c r="J2549" s="33"/>
    </row>
    <row r="2550" spans="10:10" x14ac:dyDescent="0.2">
      <c r="J2550" s="33"/>
    </row>
    <row r="2551" spans="10:10" x14ac:dyDescent="0.2">
      <c r="J2551" s="33"/>
    </row>
    <row r="2552" spans="10:10" x14ac:dyDescent="0.2">
      <c r="J2552" s="33"/>
    </row>
    <row r="2553" spans="10:10" x14ac:dyDescent="0.2">
      <c r="J2553" s="33"/>
    </row>
    <row r="2554" spans="10:10" x14ac:dyDescent="0.2">
      <c r="J2554" s="33"/>
    </row>
    <row r="2555" spans="10:10" x14ac:dyDescent="0.2">
      <c r="J2555" s="33"/>
    </row>
    <row r="2556" spans="10:10" x14ac:dyDescent="0.2">
      <c r="J2556" s="33"/>
    </row>
    <row r="2557" spans="10:10" x14ac:dyDescent="0.2">
      <c r="J2557" s="33"/>
    </row>
    <row r="2558" spans="10:10" x14ac:dyDescent="0.2">
      <c r="J2558" s="33"/>
    </row>
    <row r="2559" spans="10:10" x14ac:dyDescent="0.2">
      <c r="J2559" s="33"/>
    </row>
    <row r="2560" spans="10:10" x14ac:dyDescent="0.2">
      <c r="J2560" s="33"/>
    </row>
    <row r="2561" spans="10:10" x14ac:dyDescent="0.2">
      <c r="J2561" s="33"/>
    </row>
    <row r="2562" spans="10:10" x14ac:dyDescent="0.2">
      <c r="J2562" s="33"/>
    </row>
    <row r="2563" spans="10:10" x14ac:dyDescent="0.2">
      <c r="J2563" s="33"/>
    </row>
    <row r="2564" spans="10:10" x14ac:dyDescent="0.2">
      <c r="J2564" s="33"/>
    </row>
    <row r="2565" spans="10:10" x14ac:dyDescent="0.2">
      <c r="J2565" s="33"/>
    </row>
    <row r="2566" spans="10:10" x14ac:dyDescent="0.2">
      <c r="J2566" s="33"/>
    </row>
    <row r="2567" spans="10:10" x14ac:dyDescent="0.2">
      <c r="J2567" s="33"/>
    </row>
    <row r="2568" spans="10:10" x14ac:dyDescent="0.2">
      <c r="J2568" s="33"/>
    </row>
    <row r="2569" spans="10:10" x14ac:dyDescent="0.2">
      <c r="J2569" s="33"/>
    </row>
    <row r="2570" spans="10:10" x14ac:dyDescent="0.2">
      <c r="J2570" s="33"/>
    </row>
    <row r="2571" spans="10:10" x14ac:dyDescent="0.2">
      <c r="J2571" s="33"/>
    </row>
    <row r="2572" spans="10:10" x14ac:dyDescent="0.2">
      <c r="J2572" s="33"/>
    </row>
    <row r="2573" spans="10:10" x14ac:dyDescent="0.2">
      <c r="J2573" s="33"/>
    </row>
    <row r="2574" spans="10:10" x14ac:dyDescent="0.2">
      <c r="J2574" s="33"/>
    </row>
    <row r="2575" spans="10:10" x14ac:dyDescent="0.2">
      <c r="J2575" s="33"/>
    </row>
    <row r="2576" spans="10:10" x14ac:dyDescent="0.2">
      <c r="J2576" s="33"/>
    </row>
    <row r="2577" spans="10:10" x14ac:dyDescent="0.2">
      <c r="J2577" s="33"/>
    </row>
    <row r="2578" spans="10:10" x14ac:dyDescent="0.2">
      <c r="J2578" s="33"/>
    </row>
    <row r="2579" spans="10:10" x14ac:dyDescent="0.2">
      <c r="J2579" s="33"/>
    </row>
    <row r="2580" spans="10:10" x14ac:dyDescent="0.2">
      <c r="J2580" s="33"/>
    </row>
    <row r="2581" spans="10:10" x14ac:dyDescent="0.2">
      <c r="J2581" s="33"/>
    </row>
    <row r="2582" spans="10:10" x14ac:dyDescent="0.2">
      <c r="J2582" s="33"/>
    </row>
    <row r="2583" spans="10:10" x14ac:dyDescent="0.2">
      <c r="J2583" s="33"/>
    </row>
    <row r="2584" spans="10:10" x14ac:dyDescent="0.2">
      <c r="J2584" s="33"/>
    </row>
    <row r="2585" spans="10:10" x14ac:dyDescent="0.2">
      <c r="J2585" s="33"/>
    </row>
    <row r="2586" spans="10:10" x14ac:dyDescent="0.2">
      <c r="J2586" s="33"/>
    </row>
    <row r="2587" spans="10:10" x14ac:dyDescent="0.2">
      <c r="J2587" s="33"/>
    </row>
    <row r="2588" spans="10:10" x14ac:dyDescent="0.2">
      <c r="J2588" s="33"/>
    </row>
    <row r="2589" spans="10:10" x14ac:dyDescent="0.2">
      <c r="J2589" s="33"/>
    </row>
    <row r="2590" spans="10:10" x14ac:dyDescent="0.2">
      <c r="J2590" s="33"/>
    </row>
    <row r="2591" spans="10:10" x14ac:dyDescent="0.2">
      <c r="J2591" s="33"/>
    </row>
    <row r="2592" spans="10:10" x14ac:dyDescent="0.2">
      <c r="J2592" s="33"/>
    </row>
    <row r="2593" spans="10:10" x14ac:dyDescent="0.2">
      <c r="J2593" s="33"/>
    </row>
    <row r="2594" spans="10:10" x14ac:dyDescent="0.2">
      <c r="J2594" s="33"/>
    </row>
    <row r="2595" spans="10:10" x14ac:dyDescent="0.2">
      <c r="J2595" s="33"/>
    </row>
    <row r="2596" spans="10:10" x14ac:dyDescent="0.2">
      <c r="J2596" s="33"/>
    </row>
    <row r="2597" spans="10:10" x14ac:dyDescent="0.2">
      <c r="J2597" s="33"/>
    </row>
    <row r="2598" spans="10:10" x14ac:dyDescent="0.2">
      <c r="J2598" s="33"/>
    </row>
    <row r="2599" spans="10:10" x14ac:dyDescent="0.2">
      <c r="J2599" s="33"/>
    </row>
    <row r="2600" spans="10:10" x14ac:dyDescent="0.2">
      <c r="J2600" s="33"/>
    </row>
    <row r="2601" spans="10:10" x14ac:dyDescent="0.2">
      <c r="J2601" s="33"/>
    </row>
    <row r="2602" spans="10:10" x14ac:dyDescent="0.2">
      <c r="J2602" s="33"/>
    </row>
    <row r="2603" spans="10:10" x14ac:dyDescent="0.2">
      <c r="J2603" s="33"/>
    </row>
    <row r="2604" spans="10:10" x14ac:dyDescent="0.2">
      <c r="J2604" s="33"/>
    </row>
    <row r="2605" spans="10:10" x14ac:dyDescent="0.2">
      <c r="J2605" s="33"/>
    </row>
    <row r="2606" spans="10:10" x14ac:dyDescent="0.2">
      <c r="J2606" s="33"/>
    </row>
    <row r="2607" spans="10:10" x14ac:dyDescent="0.2">
      <c r="J2607" s="33"/>
    </row>
    <row r="2608" spans="10:10" x14ac:dyDescent="0.2">
      <c r="J2608" s="33"/>
    </row>
    <row r="2609" spans="10:10" x14ac:dyDescent="0.2">
      <c r="J2609" s="33"/>
    </row>
    <row r="2610" spans="10:10" x14ac:dyDescent="0.2">
      <c r="J2610" s="33"/>
    </row>
    <row r="2611" spans="10:10" x14ac:dyDescent="0.2">
      <c r="J2611" s="33"/>
    </row>
    <row r="2612" spans="10:10" x14ac:dyDescent="0.2">
      <c r="J2612" s="33"/>
    </row>
    <row r="2613" spans="10:10" x14ac:dyDescent="0.2">
      <c r="J2613" s="33"/>
    </row>
    <row r="2614" spans="10:10" x14ac:dyDescent="0.2">
      <c r="J2614" s="33"/>
    </row>
    <row r="2615" spans="10:10" x14ac:dyDescent="0.2">
      <c r="J2615" s="33"/>
    </row>
    <row r="2616" spans="10:10" x14ac:dyDescent="0.2">
      <c r="J2616" s="33"/>
    </row>
    <row r="2617" spans="10:10" x14ac:dyDescent="0.2">
      <c r="J2617" s="33"/>
    </row>
    <row r="2618" spans="10:10" x14ac:dyDescent="0.2">
      <c r="J2618" s="33"/>
    </row>
    <row r="2619" spans="10:10" x14ac:dyDescent="0.2">
      <c r="J2619" s="33"/>
    </row>
    <row r="2620" spans="10:10" x14ac:dyDescent="0.2">
      <c r="J2620" s="33"/>
    </row>
    <row r="2621" spans="10:10" x14ac:dyDescent="0.2">
      <c r="J2621" s="33"/>
    </row>
    <row r="2622" spans="10:10" x14ac:dyDescent="0.2">
      <c r="J2622" s="33"/>
    </row>
    <row r="2623" spans="10:10" x14ac:dyDescent="0.2">
      <c r="J2623" s="33"/>
    </row>
    <row r="2624" spans="10:10" x14ac:dyDescent="0.2">
      <c r="J2624" s="33"/>
    </row>
    <row r="2625" spans="10:10" x14ac:dyDescent="0.2">
      <c r="J2625" s="33"/>
    </row>
    <row r="2626" spans="10:10" x14ac:dyDescent="0.2">
      <c r="J2626" s="33"/>
    </row>
    <row r="2627" spans="10:10" x14ac:dyDescent="0.2">
      <c r="J2627" s="33"/>
    </row>
    <row r="2628" spans="10:10" x14ac:dyDescent="0.2">
      <c r="J2628" s="33"/>
    </row>
    <row r="2629" spans="10:10" x14ac:dyDescent="0.2">
      <c r="J2629" s="33"/>
    </row>
    <row r="2630" spans="10:10" x14ac:dyDescent="0.2">
      <c r="J2630" s="33"/>
    </row>
    <row r="2631" spans="10:10" x14ac:dyDescent="0.2">
      <c r="J2631" s="33"/>
    </row>
    <row r="2632" spans="10:10" x14ac:dyDescent="0.2">
      <c r="J2632" s="33"/>
    </row>
    <row r="2633" spans="10:10" x14ac:dyDescent="0.2">
      <c r="J2633" s="33"/>
    </row>
    <row r="2634" spans="10:10" x14ac:dyDescent="0.2">
      <c r="J2634" s="33"/>
    </row>
    <row r="2635" spans="10:10" x14ac:dyDescent="0.2">
      <c r="J2635" s="33"/>
    </row>
    <row r="2636" spans="10:10" x14ac:dyDescent="0.2">
      <c r="J2636" s="33"/>
    </row>
    <row r="2637" spans="10:10" x14ac:dyDescent="0.2">
      <c r="J2637" s="33"/>
    </row>
    <row r="2638" spans="10:10" x14ac:dyDescent="0.2">
      <c r="J2638" s="33"/>
    </row>
    <row r="2639" spans="10:10" x14ac:dyDescent="0.2">
      <c r="J2639" s="33"/>
    </row>
    <row r="2640" spans="10:10" x14ac:dyDescent="0.2">
      <c r="J2640" s="33"/>
    </row>
    <row r="2641" spans="10:10" x14ac:dyDescent="0.2">
      <c r="J2641" s="33"/>
    </row>
    <row r="2642" spans="10:10" x14ac:dyDescent="0.2">
      <c r="J2642" s="33"/>
    </row>
    <row r="2643" spans="10:10" x14ac:dyDescent="0.2">
      <c r="J2643" s="33"/>
    </row>
    <row r="2644" spans="10:10" x14ac:dyDescent="0.2">
      <c r="J2644" s="33"/>
    </row>
    <row r="2645" spans="10:10" x14ac:dyDescent="0.2">
      <c r="J2645" s="33"/>
    </row>
    <row r="2646" spans="10:10" x14ac:dyDescent="0.2">
      <c r="J2646" s="33"/>
    </row>
    <row r="2647" spans="10:10" x14ac:dyDescent="0.2">
      <c r="J2647" s="33"/>
    </row>
    <row r="2648" spans="10:10" x14ac:dyDescent="0.2">
      <c r="J2648" s="33"/>
    </row>
    <row r="2649" spans="10:10" x14ac:dyDescent="0.2">
      <c r="J2649" s="33"/>
    </row>
    <row r="2650" spans="10:10" x14ac:dyDescent="0.2">
      <c r="J2650" s="33"/>
    </row>
    <row r="2651" spans="10:10" x14ac:dyDescent="0.2">
      <c r="J2651" s="33"/>
    </row>
    <row r="2652" spans="10:10" x14ac:dyDescent="0.2">
      <c r="J2652" s="33"/>
    </row>
    <row r="2653" spans="10:10" x14ac:dyDescent="0.2">
      <c r="J2653" s="33"/>
    </row>
    <row r="2654" spans="10:10" x14ac:dyDescent="0.2">
      <c r="J2654" s="33"/>
    </row>
    <row r="2655" spans="10:10" x14ac:dyDescent="0.2">
      <c r="J2655" s="33"/>
    </row>
    <row r="2656" spans="10:10" x14ac:dyDescent="0.2">
      <c r="J2656" s="33"/>
    </row>
    <row r="2657" spans="10:10" x14ac:dyDescent="0.2">
      <c r="J2657" s="33"/>
    </row>
    <row r="2658" spans="10:10" x14ac:dyDescent="0.2">
      <c r="J2658" s="33"/>
    </row>
    <row r="2659" spans="10:10" x14ac:dyDescent="0.2">
      <c r="J2659" s="33"/>
    </row>
    <row r="2660" spans="10:10" x14ac:dyDescent="0.2">
      <c r="J2660" s="33"/>
    </row>
    <row r="2661" spans="10:10" x14ac:dyDescent="0.2">
      <c r="J2661" s="33"/>
    </row>
    <row r="2662" spans="10:10" x14ac:dyDescent="0.2">
      <c r="J2662" s="33"/>
    </row>
    <row r="2663" spans="10:10" x14ac:dyDescent="0.2">
      <c r="J2663" s="33"/>
    </row>
    <row r="2664" spans="10:10" x14ac:dyDescent="0.2">
      <c r="J2664" s="33"/>
    </row>
    <row r="2665" spans="10:10" x14ac:dyDescent="0.2">
      <c r="J2665" s="33"/>
    </row>
    <row r="2666" spans="10:10" x14ac:dyDescent="0.2">
      <c r="J2666" s="33"/>
    </row>
    <row r="2667" spans="10:10" x14ac:dyDescent="0.2">
      <c r="J2667" s="33"/>
    </row>
    <row r="2668" spans="10:10" x14ac:dyDescent="0.2">
      <c r="J2668" s="33"/>
    </row>
    <row r="2669" spans="10:10" x14ac:dyDescent="0.2">
      <c r="J2669" s="33"/>
    </row>
    <row r="2670" spans="10:10" x14ac:dyDescent="0.2">
      <c r="J2670" s="33"/>
    </row>
    <row r="2671" spans="10:10" x14ac:dyDescent="0.2">
      <c r="J2671" s="33"/>
    </row>
    <row r="2672" spans="10:10" x14ac:dyDescent="0.2">
      <c r="J2672" s="33"/>
    </row>
    <row r="2673" spans="10:10" x14ac:dyDescent="0.2">
      <c r="J2673" s="33"/>
    </row>
    <row r="2674" spans="10:10" x14ac:dyDescent="0.2">
      <c r="J2674" s="33"/>
    </row>
    <row r="2675" spans="10:10" x14ac:dyDescent="0.2">
      <c r="J2675" s="33"/>
    </row>
    <row r="2676" spans="10:10" x14ac:dyDescent="0.2">
      <c r="J2676" s="33"/>
    </row>
    <row r="2677" spans="10:10" x14ac:dyDescent="0.2">
      <c r="J2677" s="33"/>
    </row>
    <row r="2678" spans="10:10" x14ac:dyDescent="0.2">
      <c r="J2678" s="33"/>
    </row>
    <row r="2679" spans="10:10" x14ac:dyDescent="0.2">
      <c r="J2679" s="33"/>
    </row>
    <row r="2680" spans="10:10" x14ac:dyDescent="0.2">
      <c r="J2680" s="33"/>
    </row>
    <row r="2681" spans="10:10" x14ac:dyDescent="0.2">
      <c r="J2681" s="33"/>
    </row>
    <row r="2682" spans="10:10" x14ac:dyDescent="0.2">
      <c r="J2682" s="33"/>
    </row>
    <row r="2683" spans="10:10" x14ac:dyDescent="0.2">
      <c r="J2683" s="33"/>
    </row>
    <row r="2684" spans="10:10" x14ac:dyDescent="0.2">
      <c r="J2684" s="33"/>
    </row>
    <row r="2685" spans="10:10" x14ac:dyDescent="0.2">
      <c r="J2685" s="33"/>
    </row>
    <row r="2686" spans="10:10" x14ac:dyDescent="0.2">
      <c r="J2686" s="33"/>
    </row>
    <row r="2687" spans="10:10" x14ac:dyDescent="0.2">
      <c r="J2687" s="33"/>
    </row>
    <row r="2688" spans="10:10" x14ac:dyDescent="0.2">
      <c r="J2688" s="33"/>
    </row>
    <row r="2689" spans="10:10" x14ac:dyDescent="0.2">
      <c r="J2689" s="33"/>
    </row>
    <row r="2690" spans="10:10" x14ac:dyDescent="0.2">
      <c r="J2690" s="33"/>
    </row>
    <row r="2691" spans="10:10" x14ac:dyDescent="0.2">
      <c r="J2691" s="33"/>
    </row>
    <row r="2692" spans="10:10" x14ac:dyDescent="0.2">
      <c r="J2692" s="33"/>
    </row>
    <row r="2693" spans="10:10" x14ac:dyDescent="0.2">
      <c r="J2693" s="33"/>
    </row>
    <row r="2694" spans="10:10" x14ac:dyDescent="0.2">
      <c r="J2694" s="33"/>
    </row>
    <row r="2695" spans="10:10" x14ac:dyDescent="0.2">
      <c r="J2695" s="33"/>
    </row>
    <row r="2696" spans="10:10" x14ac:dyDescent="0.2">
      <c r="J2696" s="33"/>
    </row>
    <row r="2697" spans="10:10" x14ac:dyDescent="0.2">
      <c r="J2697" s="33"/>
    </row>
    <row r="2698" spans="10:10" x14ac:dyDescent="0.2">
      <c r="J2698" s="33"/>
    </row>
    <row r="2699" spans="10:10" x14ac:dyDescent="0.2">
      <c r="J2699" s="33"/>
    </row>
    <row r="2700" spans="10:10" x14ac:dyDescent="0.2">
      <c r="J2700" s="33"/>
    </row>
    <row r="2701" spans="10:10" x14ac:dyDescent="0.2">
      <c r="J2701" s="33"/>
    </row>
    <row r="2702" spans="10:10" x14ac:dyDescent="0.2">
      <c r="J2702" s="33"/>
    </row>
    <row r="2703" spans="10:10" x14ac:dyDescent="0.2">
      <c r="J2703" s="33"/>
    </row>
    <row r="2704" spans="10:10" x14ac:dyDescent="0.2">
      <c r="J2704" s="33"/>
    </row>
    <row r="2705" spans="10:10" x14ac:dyDescent="0.2">
      <c r="J2705" s="33"/>
    </row>
    <row r="2706" spans="10:10" x14ac:dyDescent="0.2">
      <c r="J2706" s="33"/>
    </row>
    <row r="2707" spans="10:10" x14ac:dyDescent="0.2">
      <c r="J2707" s="33"/>
    </row>
    <row r="2708" spans="10:10" x14ac:dyDescent="0.2">
      <c r="J2708" s="33"/>
    </row>
    <row r="2709" spans="10:10" x14ac:dyDescent="0.2">
      <c r="J2709" s="33"/>
    </row>
    <row r="2710" spans="10:10" x14ac:dyDescent="0.2">
      <c r="J2710" s="33"/>
    </row>
    <row r="2711" spans="10:10" x14ac:dyDescent="0.2">
      <c r="J2711" s="33"/>
    </row>
    <row r="2712" spans="10:10" x14ac:dyDescent="0.2">
      <c r="J2712" s="33"/>
    </row>
    <row r="2713" spans="10:10" x14ac:dyDescent="0.2">
      <c r="J2713" s="33"/>
    </row>
    <row r="2714" spans="10:10" x14ac:dyDescent="0.2">
      <c r="J2714" s="33"/>
    </row>
    <row r="2715" spans="10:10" x14ac:dyDescent="0.2">
      <c r="J2715" s="33"/>
    </row>
    <row r="2716" spans="10:10" x14ac:dyDescent="0.2">
      <c r="J2716" s="33"/>
    </row>
    <row r="2717" spans="10:10" x14ac:dyDescent="0.2">
      <c r="J2717" s="33"/>
    </row>
    <row r="2718" spans="10:10" x14ac:dyDescent="0.2">
      <c r="J2718" s="33"/>
    </row>
    <row r="2719" spans="10:10" x14ac:dyDescent="0.2">
      <c r="J2719" s="33"/>
    </row>
    <row r="2720" spans="10:10" x14ac:dyDescent="0.2">
      <c r="J2720" s="33"/>
    </row>
    <row r="2721" spans="10:10" x14ac:dyDescent="0.2">
      <c r="J2721" s="33"/>
    </row>
    <row r="2722" spans="10:10" x14ac:dyDescent="0.2">
      <c r="J2722" s="33"/>
    </row>
    <row r="2723" spans="10:10" x14ac:dyDescent="0.2">
      <c r="J2723" s="33"/>
    </row>
    <row r="2724" spans="10:10" x14ac:dyDescent="0.2">
      <c r="J2724" s="33"/>
    </row>
    <row r="2725" spans="10:10" x14ac:dyDescent="0.2">
      <c r="J2725" s="33"/>
    </row>
    <row r="2726" spans="10:10" x14ac:dyDescent="0.2">
      <c r="J2726" s="33"/>
    </row>
    <row r="2727" spans="10:10" x14ac:dyDescent="0.2">
      <c r="J2727" s="33"/>
    </row>
    <row r="2728" spans="10:10" x14ac:dyDescent="0.2">
      <c r="J2728" s="33"/>
    </row>
    <row r="2729" spans="10:10" x14ac:dyDescent="0.2">
      <c r="J2729" s="33"/>
    </row>
    <row r="2730" spans="10:10" x14ac:dyDescent="0.2">
      <c r="J2730" s="33"/>
    </row>
    <row r="2731" spans="10:10" x14ac:dyDescent="0.2">
      <c r="J2731" s="33"/>
    </row>
    <row r="2732" spans="10:10" x14ac:dyDescent="0.2">
      <c r="J2732" s="33"/>
    </row>
    <row r="2733" spans="10:10" x14ac:dyDescent="0.2">
      <c r="J2733" s="33"/>
    </row>
    <row r="2734" spans="10:10" x14ac:dyDescent="0.2">
      <c r="J2734" s="33"/>
    </row>
    <row r="2735" spans="10:10" x14ac:dyDescent="0.2">
      <c r="J2735" s="33"/>
    </row>
    <row r="2736" spans="10:10" x14ac:dyDescent="0.2">
      <c r="J2736" s="33"/>
    </row>
    <row r="2737" spans="10:10" x14ac:dyDescent="0.2">
      <c r="J2737" s="33"/>
    </row>
    <row r="2738" spans="10:10" x14ac:dyDescent="0.2">
      <c r="J2738" s="33"/>
    </row>
    <row r="2739" spans="10:10" x14ac:dyDescent="0.2">
      <c r="J2739" s="33"/>
    </row>
    <row r="2740" spans="10:10" x14ac:dyDescent="0.2">
      <c r="J2740" s="33"/>
    </row>
    <row r="2741" spans="10:10" x14ac:dyDescent="0.2">
      <c r="J2741" s="33"/>
    </row>
    <row r="2742" spans="10:10" x14ac:dyDescent="0.2">
      <c r="J2742" s="33"/>
    </row>
    <row r="2743" spans="10:10" x14ac:dyDescent="0.2">
      <c r="J2743" s="33"/>
    </row>
    <row r="2744" spans="10:10" x14ac:dyDescent="0.2">
      <c r="J2744" s="33"/>
    </row>
    <row r="2745" spans="10:10" x14ac:dyDescent="0.2">
      <c r="J2745" s="33"/>
    </row>
    <row r="2746" spans="10:10" x14ac:dyDescent="0.2">
      <c r="J2746" s="33"/>
    </row>
    <row r="2747" spans="10:10" x14ac:dyDescent="0.2">
      <c r="J2747" s="33"/>
    </row>
    <row r="2748" spans="10:10" x14ac:dyDescent="0.2">
      <c r="J2748" s="33"/>
    </row>
    <row r="2749" spans="10:10" x14ac:dyDescent="0.2">
      <c r="J2749" s="33"/>
    </row>
    <row r="2750" spans="10:10" x14ac:dyDescent="0.2">
      <c r="J2750" s="33"/>
    </row>
    <row r="2751" spans="10:10" x14ac:dyDescent="0.2">
      <c r="J2751" s="33"/>
    </row>
    <row r="2752" spans="10:10" x14ac:dyDescent="0.2">
      <c r="J2752" s="33"/>
    </row>
    <row r="2753" spans="10:10" x14ac:dyDescent="0.2">
      <c r="J2753" s="33"/>
    </row>
    <row r="2754" spans="10:10" x14ac:dyDescent="0.2">
      <c r="J2754" s="33"/>
    </row>
    <row r="2755" spans="10:10" x14ac:dyDescent="0.2">
      <c r="J2755" s="33"/>
    </row>
    <row r="2756" spans="10:10" x14ac:dyDescent="0.2">
      <c r="J2756" s="33"/>
    </row>
    <row r="2757" spans="10:10" x14ac:dyDescent="0.2">
      <c r="J2757" s="33"/>
    </row>
    <row r="2758" spans="10:10" x14ac:dyDescent="0.2">
      <c r="J2758" s="33"/>
    </row>
    <row r="2759" spans="10:10" x14ac:dyDescent="0.2">
      <c r="J2759" s="33"/>
    </row>
    <row r="2760" spans="10:10" x14ac:dyDescent="0.2">
      <c r="J2760" s="33"/>
    </row>
    <row r="2761" spans="10:10" x14ac:dyDescent="0.2">
      <c r="J2761" s="33"/>
    </row>
    <row r="2762" spans="10:10" x14ac:dyDescent="0.2">
      <c r="J2762" s="33"/>
    </row>
    <row r="2763" spans="10:10" x14ac:dyDescent="0.2">
      <c r="J2763" s="33"/>
    </row>
    <row r="2764" spans="10:10" x14ac:dyDescent="0.2">
      <c r="J2764" s="33"/>
    </row>
    <row r="2765" spans="10:10" x14ac:dyDescent="0.2">
      <c r="J2765" s="33"/>
    </row>
    <row r="2766" spans="10:10" x14ac:dyDescent="0.2">
      <c r="J2766" s="33"/>
    </row>
    <row r="2767" spans="10:10" x14ac:dyDescent="0.2">
      <c r="J2767" s="33"/>
    </row>
    <row r="2768" spans="10:10" x14ac:dyDescent="0.2">
      <c r="J2768" s="33"/>
    </row>
    <row r="2769" spans="10:10" x14ac:dyDescent="0.2">
      <c r="J2769" s="33"/>
    </row>
    <row r="2770" spans="10:10" x14ac:dyDescent="0.2">
      <c r="J2770" s="33"/>
    </row>
    <row r="2771" spans="10:10" x14ac:dyDescent="0.2">
      <c r="J2771" s="33"/>
    </row>
    <row r="2772" spans="10:10" x14ac:dyDescent="0.2">
      <c r="J2772" s="33"/>
    </row>
    <row r="2773" spans="10:10" x14ac:dyDescent="0.2">
      <c r="J2773" s="33"/>
    </row>
    <row r="2774" spans="10:10" x14ac:dyDescent="0.2">
      <c r="J2774" s="33"/>
    </row>
    <row r="2775" spans="10:10" x14ac:dyDescent="0.2">
      <c r="J2775" s="33"/>
    </row>
    <row r="2776" spans="10:10" x14ac:dyDescent="0.2">
      <c r="J2776" s="33"/>
    </row>
    <row r="2777" spans="10:10" x14ac:dyDescent="0.2">
      <c r="J2777" s="33"/>
    </row>
    <row r="2778" spans="10:10" x14ac:dyDescent="0.2">
      <c r="J2778" s="33"/>
    </row>
    <row r="2779" spans="10:10" x14ac:dyDescent="0.2">
      <c r="J2779" s="33"/>
    </row>
    <row r="2780" spans="10:10" x14ac:dyDescent="0.2">
      <c r="J2780" s="33"/>
    </row>
    <row r="2781" spans="10:10" x14ac:dyDescent="0.2">
      <c r="J2781" s="33"/>
    </row>
    <row r="2782" spans="10:10" x14ac:dyDescent="0.2">
      <c r="J2782" s="33"/>
    </row>
    <row r="2783" spans="10:10" x14ac:dyDescent="0.2">
      <c r="J2783" s="33"/>
    </row>
    <row r="2784" spans="10:10" x14ac:dyDescent="0.2">
      <c r="J2784" s="33"/>
    </row>
    <row r="2785" spans="10:10" x14ac:dyDescent="0.2">
      <c r="J2785" s="33"/>
    </row>
    <row r="2786" spans="10:10" x14ac:dyDescent="0.2">
      <c r="J2786" s="33"/>
    </row>
    <row r="2787" spans="10:10" x14ac:dyDescent="0.2">
      <c r="J2787" s="33"/>
    </row>
    <row r="2788" spans="10:10" x14ac:dyDescent="0.2">
      <c r="J2788" s="33"/>
    </row>
    <row r="2789" spans="10:10" x14ac:dyDescent="0.2">
      <c r="J2789" s="33"/>
    </row>
    <row r="2790" spans="10:10" x14ac:dyDescent="0.2">
      <c r="J2790" s="33"/>
    </row>
    <row r="2791" spans="10:10" x14ac:dyDescent="0.2">
      <c r="J2791" s="33"/>
    </row>
    <row r="2792" spans="10:10" x14ac:dyDescent="0.2">
      <c r="J2792" s="33"/>
    </row>
    <row r="2793" spans="10:10" x14ac:dyDescent="0.2">
      <c r="J2793" s="33"/>
    </row>
    <row r="2794" spans="10:10" x14ac:dyDescent="0.2">
      <c r="J2794" s="33"/>
    </row>
    <row r="2795" spans="10:10" x14ac:dyDescent="0.2">
      <c r="J2795" s="33"/>
    </row>
    <row r="2796" spans="10:10" x14ac:dyDescent="0.2">
      <c r="J2796" s="33"/>
    </row>
    <row r="2797" spans="10:10" x14ac:dyDescent="0.2">
      <c r="J2797" s="33"/>
    </row>
    <row r="2798" spans="10:10" x14ac:dyDescent="0.2">
      <c r="J2798" s="33"/>
    </row>
    <row r="2799" spans="10:10" x14ac:dyDescent="0.2">
      <c r="J2799" s="33"/>
    </row>
    <row r="2800" spans="10:10" x14ac:dyDescent="0.2">
      <c r="J2800" s="33"/>
    </row>
    <row r="2801" spans="10:10" x14ac:dyDescent="0.2">
      <c r="J2801" s="33"/>
    </row>
    <row r="2802" spans="10:10" x14ac:dyDescent="0.2">
      <c r="J2802" s="33"/>
    </row>
    <row r="2803" spans="10:10" x14ac:dyDescent="0.2">
      <c r="J2803" s="33"/>
    </row>
    <row r="2804" spans="10:10" x14ac:dyDescent="0.2">
      <c r="J2804" s="33"/>
    </row>
    <row r="2805" spans="10:10" x14ac:dyDescent="0.2">
      <c r="J2805" s="33"/>
    </row>
    <row r="2806" spans="10:10" x14ac:dyDescent="0.2">
      <c r="J2806" s="33"/>
    </row>
    <row r="2807" spans="10:10" x14ac:dyDescent="0.2">
      <c r="J2807" s="33"/>
    </row>
    <row r="2808" spans="10:10" x14ac:dyDescent="0.2">
      <c r="J2808" s="33"/>
    </row>
    <row r="2809" spans="10:10" x14ac:dyDescent="0.2">
      <c r="J2809" s="33"/>
    </row>
    <row r="2810" spans="10:10" x14ac:dyDescent="0.2">
      <c r="J2810" s="33"/>
    </row>
    <row r="2811" spans="10:10" x14ac:dyDescent="0.2">
      <c r="J2811" s="33"/>
    </row>
    <row r="2812" spans="10:10" x14ac:dyDescent="0.2">
      <c r="J2812" s="33"/>
    </row>
    <row r="2813" spans="10:10" x14ac:dyDescent="0.2">
      <c r="J2813" s="33"/>
    </row>
    <row r="2814" spans="10:10" x14ac:dyDescent="0.2">
      <c r="J2814" s="33"/>
    </row>
    <row r="2815" spans="10:10" x14ac:dyDescent="0.2">
      <c r="J2815" s="33"/>
    </row>
    <row r="2816" spans="10:10" x14ac:dyDescent="0.2">
      <c r="J2816" s="33"/>
    </row>
    <row r="2817" spans="10:10" x14ac:dyDescent="0.2">
      <c r="J2817" s="33"/>
    </row>
    <row r="2818" spans="10:10" x14ac:dyDescent="0.2">
      <c r="J2818" s="33"/>
    </row>
    <row r="2819" spans="10:10" x14ac:dyDescent="0.2">
      <c r="J2819" s="33"/>
    </row>
    <row r="2820" spans="10:10" x14ac:dyDescent="0.2">
      <c r="J2820" s="33"/>
    </row>
    <row r="2821" spans="10:10" x14ac:dyDescent="0.2">
      <c r="J2821" s="33"/>
    </row>
    <row r="2822" spans="10:10" x14ac:dyDescent="0.2">
      <c r="J2822" s="33"/>
    </row>
    <row r="2823" spans="10:10" x14ac:dyDescent="0.2">
      <c r="J2823" s="33"/>
    </row>
    <row r="2824" spans="10:10" x14ac:dyDescent="0.2">
      <c r="J2824" s="33"/>
    </row>
    <row r="2825" spans="10:10" x14ac:dyDescent="0.2">
      <c r="J2825" s="33"/>
    </row>
    <row r="2826" spans="10:10" x14ac:dyDescent="0.2">
      <c r="J2826" s="33"/>
    </row>
    <row r="2827" spans="10:10" x14ac:dyDescent="0.2">
      <c r="J2827" s="33"/>
    </row>
    <row r="2828" spans="10:10" x14ac:dyDescent="0.2">
      <c r="J2828" s="33"/>
    </row>
    <row r="2829" spans="10:10" x14ac:dyDescent="0.2">
      <c r="J2829" s="33"/>
    </row>
    <row r="2830" spans="10:10" x14ac:dyDescent="0.2">
      <c r="J2830" s="33"/>
    </row>
    <row r="2831" spans="10:10" x14ac:dyDescent="0.2">
      <c r="J2831" s="33"/>
    </row>
    <row r="2832" spans="10:10" x14ac:dyDescent="0.2">
      <c r="J2832" s="33"/>
    </row>
    <row r="2833" spans="10:10" x14ac:dyDescent="0.2">
      <c r="J2833" s="33"/>
    </row>
    <row r="2834" spans="10:10" x14ac:dyDescent="0.2">
      <c r="J2834" s="33"/>
    </row>
    <row r="2835" spans="10:10" x14ac:dyDescent="0.2">
      <c r="J2835" s="33"/>
    </row>
    <row r="2836" spans="10:10" x14ac:dyDescent="0.2">
      <c r="J2836" s="33"/>
    </row>
    <row r="2837" spans="10:10" x14ac:dyDescent="0.2">
      <c r="J2837" s="33"/>
    </row>
    <row r="2838" spans="10:10" x14ac:dyDescent="0.2">
      <c r="J2838" s="33"/>
    </row>
    <row r="2839" spans="10:10" x14ac:dyDescent="0.2">
      <c r="J2839" s="33"/>
    </row>
    <row r="2840" spans="10:10" x14ac:dyDescent="0.2">
      <c r="J2840" s="33"/>
    </row>
    <row r="2841" spans="10:10" x14ac:dyDescent="0.2">
      <c r="J2841" s="33"/>
    </row>
    <row r="2842" spans="10:10" x14ac:dyDescent="0.2">
      <c r="J2842" s="33"/>
    </row>
    <row r="2843" spans="10:10" x14ac:dyDescent="0.2">
      <c r="J2843" s="33"/>
    </row>
    <row r="2844" spans="10:10" x14ac:dyDescent="0.2">
      <c r="J2844" s="33"/>
    </row>
    <row r="2845" spans="10:10" x14ac:dyDescent="0.2">
      <c r="J2845" s="33"/>
    </row>
    <row r="2846" spans="10:10" x14ac:dyDescent="0.2">
      <c r="J2846" s="33"/>
    </row>
    <row r="2847" spans="10:10" x14ac:dyDescent="0.2">
      <c r="J2847" s="33"/>
    </row>
    <row r="2848" spans="10:10" x14ac:dyDescent="0.2">
      <c r="J2848" s="33"/>
    </row>
    <row r="2849" spans="10:10" x14ac:dyDescent="0.2">
      <c r="J2849" s="33"/>
    </row>
    <row r="2850" spans="10:10" x14ac:dyDescent="0.2">
      <c r="J2850" s="33"/>
    </row>
    <row r="2851" spans="10:10" x14ac:dyDescent="0.2">
      <c r="J2851" s="33"/>
    </row>
    <row r="2852" spans="10:10" x14ac:dyDescent="0.2">
      <c r="J2852" s="33"/>
    </row>
    <row r="2853" spans="10:10" x14ac:dyDescent="0.2">
      <c r="J2853" s="33"/>
    </row>
    <row r="2854" spans="10:10" x14ac:dyDescent="0.2">
      <c r="J2854" s="33"/>
    </row>
    <row r="2855" spans="10:10" x14ac:dyDescent="0.2">
      <c r="J2855" s="33"/>
    </row>
    <row r="2856" spans="10:10" x14ac:dyDescent="0.2">
      <c r="J2856" s="33"/>
    </row>
    <row r="2857" spans="10:10" x14ac:dyDescent="0.2">
      <c r="J2857" s="33"/>
    </row>
    <row r="2858" spans="10:10" x14ac:dyDescent="0.2">
      <c r="J2858" s="33"/>
    </row>
    <row r="2859" spans="10:10" x14ac:dyDescent="0.2">
      <c r="J2859" s="33"/>
    </row>
    <row r="2860" spans="10:10" x14ac:dyDescent="0.2">
      <c r="J2860" s="33"/>
    </row>
    <row r="2861" spans="10:10" x14ac:dyDescent="0.2">
      <c r="J2861" s="33"/>
    </row>
    <row r="2862" spans="10:10" x14ac:dyDescent="0.2">
      <c r="J2862" s="33"/>
    </row>
    <row r="2863" spans="10:10" x14ac:dyDescent="0.2">
      <c r="J2863" s="33"/>
    </row>
    <row r="2864" spans="10:10" x14ac:dyDescent="0.2">
      <c r="J2864" s="33"/>
    </row>
    <row r="2865" spans="10:10" x14ac:dyDescent="0.2">
      <c r="J2865" s="33"/>
    </row>
    <row r="2866" spans="10:10" x14ac:dyDescent="0.2">
      <c r="J2866" s="33"/>
    </row>
    <row r="2867" spans="10:10" x14ac:dyDescent="0.2">
      <c r="J2867" s="33"/>
    </row>
    <row r="2868" spans="10:10" x14ac:dyDescent="0.2">
      <c r="J2868" s="33"/>
    </row>
    <row r="2869" spans="10:10" x14ac:dyDescent="0.2">
      <c r="J2869" s="33"/>
    </row>
    <row r="2870" spans="10:10" x14ac:dyDescent="0.2">
      <c r="J2870" s="33"/>
    </row>
    <row r="2871" spans="10:10" x14ac:dyDescent="0.2">
      <c r="J2871" s="33"/>
    </row>
    <row r="2872" spans="10:10" x14ac:dyDescent="0.2">
      <c r="J2872" s="33"/>
    </row>
    <row r="2873" spans="10:10" x14ac:dyDescent="0.2">
      <c r="J2873" s="33"/>
    </row>
    <row r="2874" spans="10:10" x14ac:dyDescent="0.2">
      <c r="J2874" s="33"/>
    </row>
    <row r="2875" spans="10:10" x14ac:dyDescent="0.2">
      <c r="J2875" s="33"/>
    </row>
    <row r="2876" spans="10:10" x14ac:dyDescent="0.2">
      <c r="J2876" s="33"/>
    </row>
    <row r="2877" spans="10:10" x14ac:dyDescent="0.2">
      <c r="J2877" s="33"/>
    </row>
    <row r="2878" spans="10:10" x14ac:dyDescent="0.2">
      <c r="J2878" s="33"/>
    </row>
    <row r="2879" spans="10:10" x14ac:dyDescent="0.2">
      <c r="J2879" s="33"/>
    </row>
    <row r="2880" spans="10:10" x14ac:dyDescent="0.2">
      <c r="J2880" s="33"/>
    </row>
    <row r="2881" spans="10:10" x14ac:dyDescent="0.2">
      <c r="J2881" s="33"/>
    </row>
    <row r="2882" spans="10:10" x14ac:dyDescent="0.2">
      <c r="J2882" s="33"/>
    </row>
    <row r="2883" spans="10:10" x14ac:dyDescent="0.2">
      <c r="J2883" s="33"/>
    </row>
    <row r="2884" spans="10:10" x14ac:dyDescent="0.2">
      <c r="J2884" s="33"/>
    </row>
    <row r="2885" spans="10:10" x14ac:dyDescent="0.2">
      <c r="J2885" s="33"/>
    </row>
    <row r="2886" spans="10:10" x14ac:dyDescent="0.2">
      <c r="J2886" s="33"/>
    </row>
    <row r="2887" spans="10:10" x14ac:dyDescent="0.2">
      <c r="J2887" s="33"/>
    </row>
    <row r="2888" spans="10:10" x14ac:dyDescent="0.2">
      <c r="J2888" s="33"/>
    </row>
    <row r="2889" spans="10:10" x14ac:dyDescent="0.2">
      <c r="J2889" s="33"/>
    </row>
    <row r="2890" spans="10:10" x14ac:dyDescent="0.2">
      <c r="J2890" s="33"/>
    </row>
    <row r="2891" spans="10:10" x14ac:dyDescent="0.2">
      <c r="J2891" s="33"/>
    </row>
    <row r="2892" spans="10:10" x14ac:dyDescent="0.2">
      <c r="J2892" s="33"/>
    </row>
    <row r="2893" spans="10:10" x14ac:dyDescent="0.2">
      <c r="J2893" s="33"/>
    </row>
    <row r="2894" spans="10:10" x14ac:dyDescent="0.2">
      <c r="J2894" s="33"/>
    </row>
    <row r="2895" spans="10:10" x14ac:dyDescent="0.2">
      <c r="J2895" s="33"/>
    </row>
    <row r="2896" spans="10:10" x14ac:dyDescent="0.2">
      <c r="J2896" s="33"/>
    </row>
    <row r="2897" spans="10:10" x14ac:dyDescent="0.2">
      <c r="J2897" s="33"/>
    </row>
    <row r="2898" spans="10:10" x14ac:dyDescent="0.2">
      <c r="J2898" s="33"/>
    </row>
    <row r="2899" spans="10:10" x14ac:dyDescent="0.2">
      <c r="J2899" s="33"/>
    </row>
    <row r="2900" spans="10:10" x14ac:dyDescent="0.2">
      <c r="J2900" s="33"/>
    </row>
    <row r="2901" spans="10:10" x14ac:dyDescent="0.2">
      <c r="J2901" s="33"/>
    </row>
    <row r="2902" spans="10:10" x14ac:dyDescent="0.2">
      <c r="J2902" s="33"/>
    </row>
    <row r="2903" spans="10:10" x14ac:dyDescent="0.2">
      <c r="J2903" s="33"/>
    </row>
    <row r="2904" spans="10:10" x14ac:dyDescent="0.2">
      <c r="J2904" s="33"/>
    </row>
    <row r="2905" spans="10:10" x14ac:dyDescent="0.2">
      <c r="J2905" s="33"/>
    </row>
    <row r="2906" spans="10:10" x14ac:dyDescent="0.2">
      <c r="J2906" s="33"/>
    </row>
    <row r="2907" spans="10:10" x14ac:dyDescent="0.2">
      <c r="J2907" s="33"/>
    </row>
    <row r="2908" spans="10:10" x14ac:dyDescent="0.2">
      <c r="J2908" s="33"/>
    </row>
    <row r="2909" spans="10:10" x14ac:dyDescent="0.2">
      <c r="J2909" s="33"/>
    </row>
    <row r="2910" spans="10:10" x14ac:dyDescent="0.2">
      <c r="J2910" s="33"/>
    </row>
    <row r="2911" spans="10:10" x14ac:dyDescent="0.2">
      <c r="J2911" s="33"/>
    </row>
    <row r="2912" spans="10:10" x14ac:dyDescent="0.2">
      <c r="J2912" s="33"/>
    </row>
    <row r="2913" spans="10:10" x14ac:dyDescent="0.2">
      <c r="J2913" s="33"/>
    </row>
    <row r="2914" spans="10:10" x14ac:dyDescent="0.2">
      <c r="J2914" s="33"/>
    </row>
    <row r="2915" spans="10:10" x14ac:dyDescent="0.2">
      <c r="J2915" s="33"/>
    </row>
    <row r="2916" spans="10:10" x14ac:dyDescent="0.2">
      <c r="J2916" s="33"/>
    </row>
    <row r="2917" spans="10:10" x14ac:dyDescent="0.2">
      <c r="J2917" s="33"/>
    </row>
    <row r="2918" spans="10:10" x14ac:dyDescent="0.2">
      <c r="J2918" s="33"/>
    </row>
    <row r="2919" spans="10:10" x14ac:dyDescent="0.2">
      <c r="J2919" s="33"/>
    </row>
    <row r="2920" spans="10:10" x14ac:dyDescent="0.2">
      <c r="J2920" s="33"/>
    </row>
    <row r="2921" spans="10:10" x14ac:dyDescent="0.2">
      <c r="J2921" s="33"/>
    </row>
    <row r="2922" spans="10:10" x14ac:dyDescent="0.2">
      <c r="J2922" s="33"/>
    </row>
    <row r="2923" spans="10:10" x14ac:dyDescent="0.2">
      <c r="J2923" s="33"/>
    </row>
    <row r="2924" spans="10:10" x14ac:dyDescent="0.2">
      <c r="J2924" s="33"/>
    </row>
    <row r="2925" spans="10:10" x14ac:dyDescent="0.2">
      <c r="J2925" s="33"/>
    </row>
    <row r="2926" spans="10:10" x14ac:dyDescent="0.2">
      <c r="J2926" s="33"/>
    </row>
    <row r="2927" spans="10:10" x14ac:dyDescent="0.2">
      <c r="J2927" s="33"/>
    </row>
    <row r="2928" spans="10:10" x14ac:dyDescent="0.2">
      <c r="J2928" s="33"/>
    </row>
    <row r="2929" spans="10:10" x14ac:dyDescent="0.2">
      <c r="J2929" s="33"/>
    </row>
    <row r="2930" spans="10:10" x14ac:dyDescent="0.2">
      <c r="J2930" s="33"/>
    </row>
    <row r="2931" spans="10:10" x14ac:dyDescent="0.2">
      <c r="J2931" s="33"/>
    </row>
    <row r="2932" spans="10:10" x14ac:dyDescent="0.2">
      <c r="J2932" s="33"/>
    </row>
    <row r="2933" spans="10:10" x14ac:dyDescent="0.2">
      <c r="J2933" s="33"/>
    </row>
    <row r="2934" spans="10:10" x14ac:dyDescent="0.2">
      <c r="J2934" s="33"/>
    </row>
    <row r="2935" spans="10:10" x14ac:dyDescent="0.2">
      <c r="J2935" s="33"/>
    </row>
    <row r="2936" spans="10:10" x14ac:dyDescent="0.2">
      <c r="J2936" s="33"/>
    </row>
    <row r="2937" spans="10:10" x14ac:dyDescent="0.2">
      <c r="J2937" s="33"/>
    </row>
    <row r="2938" spans="10:10" x14ac:dyDescent="0.2">
      <c r="J2938" s="33"/>
    </row>
    <row r="2939" spans="10:10" x14ac:dyDescent="0.2">
      <c r="J2939" s="33"/>
    </row>
    <row r="2940" spans="10:10" x14ac:dyDescent="0.2">
      <c r="J2940" s="33"/>
    </row>
    <row r="2941" spans="10:10" x14ac:dyDescent="0.2">
      <c r="J2941" s="33"/>
    </row>
    <row r="2942" spans="10:10" x14ac:dyDescent="0.2">
      <c r="J2942" s="33"/>
    </row>
    <row r="2943" spans="10:10" x14ac:dyDescent="0.2">
      <c r="J2943" s="33"/>
    </row>
    <row r="2944" spans="10:10" x14ac:dyDescent="0.2">
      <c r="J2944" s="33"/>
    </row>
    <row r="2945" spans="10:10" x14ac:dyDescent="0.2">
      <c r="J2945" s="33"/>
    </row>
    <row r="2946" spans="10:10" x14ac:dyDescent="0.2">
      <c r="J2946" s="33"/>
    </row>
    <row r="2947" spans="10:10" x14ac:dyDescent="0.2">
      <c r="J2947" s="33"/>
    </row>
    <row r="2948" spans="10:10" x14ac:dyDescent="0.2">
      <c r="J2948" s="33"/>
    </row>
    <row r="2949" spans="10:10" x14ac:dyDescent="0.2">
      <c r="J2949" s="33"/>
    </row>
    <row r="2950" spans="10:10" x14ac:dyDescent="0.2">
      <c r="J2950" s="33"/>
    </row>
    <row r="2951" spans="10:10" x14ac:dyDescent="0.2">
      <c r="J2951" s="33"/>
    </row>
    <row r="2952" spans="10:10" x14ac:dyDescent="0.2">
      <c r="J2952" s="33"/>
    </row>
    <row r="2953" spans="10:10" x14ac:dyDescent="0.2">
      <c r="J2953" s="33"/>
    </row>
    <row r="2954" spans="10:10" x14ac:dyDescent="0.2">
      <c r="J2954" s="33"/>
    </row>
    <row r="2955" spans="10:10" x14ac:dyDescent="0.2">
      <c r="J2955" s="33"/>
    </row>
    <row r="2956" spans="10:10" x14ac:dyDescent="0.2">
      <c r="J2956" s="33"/>
    </row>
    <row r="2957" spans="10:10" x14ac:dyDescent="0.2">
      <c r="J2957" s="33"/>
    </row>
    <row r="2958" spans="10:10" x14ac:dyDescent="0.2">
      <c r="J2958" s="33"/>
    </row>
    <row r="2959" spans="10:10" x14ac:dyDescent="0.2">
      <c r="J2959" s="33"/>
    </row>
    <row r="2960" spans="10:10" x14ac:dyDescent="0.2">
      <c r="J2960" s="33"/>
    </row>
    <row r="2961" spans="10:10" x14ac:dyDescent="0.2">
      <c r="J2961" s="33"/>
    </row>
    <row r="2962" spans="10:10" x14ac:dyDescent="0.2">
      <c r="J2962" s="33"/>
    </row>
    <row r="2963" spans="10:10" x14ac:dyDescent="0.2">
      <c r="J2963" s="33"/>
    </row>
    <row r="2964" spans="10:10" x14ac:dyDescent="0.2">
      <c r="J2964" s="33"/>
    </row>
    <row r="2965" spans="10:10" x14ac:dyDescent="0.2">
      <c r="J2965" s="33"/>
    </row>
    <row r="2966" spans="10:10" x14ac:dyDescent="0.2">
      <c r="J2966" s="33"/>
    </row>
    <row r="2967" spans="10:10" x14ac:dyDescent="0.2">
      <c r="J2967" s="33"/>
    </row>
    <row r="2968" spans="10:10" x14ac:dyDescent="0.2">
      <c r="J2968" s="33"/>
    </row>
    <row r="2969" spans="10:10" x14ac:dyDescent="0.2">
      <c r="J2969" s="33"/>
    </row>
    <row r="2970" spans="10:10" x14ac:dyDescent="0.2">
      <c r="J2970" s="33"/>
    </row>
    <row r="2971" spans="10:10" x14ac:dyDescent="0.2">
      <c r="J2971" s="33"/>
    </row>
    <row r="2972" spans="10:10" x14ac:dyDescent="0.2">
      <c r="J2972" s="33"/>
    </row>
    <row r="2973" spans="10:10" x14ac:dyDescent="0.2">
      <c r="J2973" s="33"/>
    </row>
    <row r="2974" spans="10:10" x14ac:dyDescent="0.2">
      <c r="J2974" s="33"/>
    </row>
    <row r="2975" spans="10:10" x14ac:dyDescent="0.2">
      <c r="J2975" s="33"/>
    </row>
    <row r="2976" spans="10:10" x14ac:dyDescent="0.2">
      <c r="J2976" s="33"/>
    </row>
    <row r="2977" spans="10:10" x14ac:dyDescent="0.2">
      <c r="J2977" s="33"/>
    </row>
    <row r="2978" spans="10:10" x14ac:dyDescent="0.2">
      <c r="J2978" s="33"/>
    </row>
    <row r="2979" spans="10:10" x14ac:dyDescent="0.2">
      <c r="J2979" s="33"/>
    </row>
    <row r="2980" spans="10:10" x14ac:dyDescent="0.2">
      <c r="J2980" s="33"/>
    </row>
    <row r="2981" spans="10:10" x14ac:dyDescent="0.2">
      <c r="J2981" s="33"/>
    </row>
    <row r="2982" spans="10:10" x14ac:dyDescent="0.2">
      <c r="J2982" s="33"/>
    </row>
    <row r="2983" spans="10:10" x14ac:dyDescent="0.2">
      <c r="J2983" s="33"/>
    </row>
    <row r="2984" spans="10:10" x14ac:dyDescent="0.2">
      <c r="J2984" s="33"/>
    </row>
    <row r="2985" spans="10:10" x14ac:dyDescent="0.2">
      <c r="J2985" s="33"/>
    </row>
    <row r="2986" spans="10:10" x14ac:dyDescent="0.2">
      <c r="J2986" s="33"/>
    </row>
    <row r="2987" spans="10:10" x14ac:dyDescent="0.2">
      <c r="J2987" s="33"/>
    </row>
    <row r="2988" spans="10:10" x14ac:dyDescent="0.2">
      <c r="J2988" s="33"/>
    </row>
    <row r="2989" spans="10:10" x14ac:dyDescent="0.2">
      <c r="J2989" s="33"/>
    </row>
    <row r="2990" spans="10:10" x14ac:dyDescent="0.2">
      <c r="J2990" s="33"/>
    </row>
    <row r="2991" spans="10:10" x14ac:dyDescent="0.2">
      <c r="J2991" s="33"/>
    </row>
    <row r="2992" spans="10:10" x14ac:dyDescent="0.2">
      <c r="J2992" s="33"/>
    </row>
    <row r="2993" spans="10:10" x14ac:dyDescent="0.2">
      <c r="J2993" s="33"/>
    </row>
    <row r="2994" spans="10:10" x14ac:dyDescent="0.2">
      <c r="J2994" s="33"/>
    </row>
    <row r="2995" spans="10:10" x14ac:dyDescent="0.2">
      <c r="J2995" s="33"/>
    </row>
    <row r="2996" spans="10:10" x14ac:dyDescent="0.2">
      <c r="J2996" s="33"/>
    </row>
    <row r="2997" spans="10:10" x14ac:dyDescent="0.2">
      <c r="J2997" s="33"/>
    </row>
    <row r="2998" spans="10:10" x14ac:dyDescent="0.2">
      <c r="J2998" s="33"/>
    </row>
    <row r="2999" spans="10:10" x14ac:dyDescent="0.2">
      <c r="J2999" s="33"/>
    </row>
    <row r="3000" spans="10:10" x14ac:dyDescent="0.2">
      <c r="J3000" s="33"/>
    </row>
    <row r="3001" spans="10:10" x14ac:dyDescent="0.2">
      <c r="J3001" s="33"/>
    </row>
    <row r="3002" spans="10:10" x14ac:dyDescent="0.2">
      <c r="J3002" s="33"/>
    </row>
    <row r="3003" spans="10:10" x14ac:dyDescent="0.2">
      <c r="J3003" s="33"/>
    </row>
    <row r="3004" spans="10:10" x14ac:dyDescent="0.2">
      <c r="J3004" s="33"/>
    </row>
    <row r="3005" spans="10:10" x14ac:dyDescent="0.2">
      <c r="J3005" s="33"/>
    </row>
    <row r="3006" spans="10:10" x14ac:dyDescent="0.2">
      <c r="J3006" s="33"/>
    </row>
    <row r="3007" spans="10:10" x14ac:dyDescent="0.2">
      <c r="J3007" s="33"/>
    </row>
    <row r="3008" spans="10:10" x14ac:dyDescent="0.2">
      <c r="J3008" s="33"/>
    </row>
    <row r="3009" spans="10:10" x14ac:dyDescent="0.2">
      <c r="J3009" s="33"/>
    </row>
    <row r="3010" spans="10:10" x14ac:dyDescent="0.2">
      <c r="J3010" s="33"/>
    </row>
    <row r="3011" spans="10:10" x14ac:dyDescent="0.2">
      <c r="J3011" s="33"/>
    </row>
    <row r="3012" spans="10:10" x14ac:dyDescent="0.2">
      <c r="J3012" s="33"/>
    </row>
    <row r="3013" spans="10:10" x14ac:dyDescent="0.2">
      <c r="J3013" s="33"/>
    </row>
    <row r="3014" spans="10:10" x14ac:dyDescent="0.2">
      <c r="J3014" s="33"/>
    </row>
    <row r="3015" spans="10:10" x14ac:dyDescent="0.2">
      <c r="J3015" s="33"/>
    </row>
    <row r="3016" spans="10:10" x14ac:dyDescent="0.2">
      <c r="J3016" s="33"/>
    </row>
    <row r="3017" spans="10:10" x14ac:dyDescent="0.2">
      <c r="J3017" s="33"/>
    </row>
    <row r="3018" spans="10:10" x14ac:dyDescent="0.2">
      <c r="J3018" s="33"/>
    </row>
    <row r="3019" spans="10:10" x14ac:dyDescent="0.2">
      <c r="J3019" s="33"/>
    </row>
    <row r="3020" spans="10:10" x14ac:dyDescent="0.2">
      <c r="J3020" s="33"/>
    </row>
    <row r="3021" spans="10:10" x14ac:dyDescent="0.2">
      <c r="J3021" s="33"/>
    </row>
    <row r="3022" spans="10:10" x14ac:dyDescent="0.2">
      <c r="J3022" s="33"/>
    </row>
    <row r="3023" spans="10:10" x14ac:dyDescent="0.2">
      <c r="J3023" s="33"/>
    </row>
    <row r="3024" spans="10:10" x14ac:dyDescent="0.2">
      <c r="J3024" s="33"/>
    </row>
    <row r="3025" spans="10:10" x14ac:dyDescent="0.2">
      <c r="J3025" s="33"/>
    </row>
    <row r="3026" spans="10:10" x14ac:dyDescent="0.2">
      <c r="J3026" s="33"/>
    </row>
    <row r="3027" spans="10:10" x14ac:dyDescent="0.2">
      <c r="J3027" s="33"/>
    </row>
    <row r="3028" spans="10:10" x14ac:dyDescent="0.2">
      <c r="J3028" s="33"/>
    </row>
    <row r="3029" spans="10:10" x14ac:dyDescent="0.2">
      <c r="J3029" s="33"/>
    </row>
    <row r="3030" spans="10:10" x14ac:dyDescent="0.2">
      <c r="J3030" s="33"/>
    </row>
    <row r="3031" spans="10:10" x14ac:dyDescent="0.2">
      <c r="J3031" s="33"/>
    </row>
    <row r="3032" spans="10:10" x14ac:dyDescent="0.2">
      <c r="J3032" s="33"/>
    </row>
    <row r="3033" spans="10:10" x14ac:dyDescent="0.2">
      <c r="J3033" s="33"/>
    </row>
    <row r="3034" spans="10:10" x14ac:dyDescent="0.2">
      <c r="J3034" s="33"/>
    </row>
    <row r="3035" spans="10:10" x14ac:dyDescent="0.2">
      <c r="J3035" s="33"/>
    </row>
    <row r="3036" spans="10:10" x14ac:dyDescent="0.2">
      <c r="J3036" s="33"/>
    </row>
    <row r="3037" spans="10:10" x14ac:dyDescent="0.2">
      <c r="J3037" s="33"/>
    </row>
    <row r="3038" spans="10:10" x14ac:dyDescent="0.2">
      <c r="J3038" s="33"/>
    </row>
    <row r="3039" spans="10:10" x14ac:dyDescent="0.2">
      <c r="J3039" s="33"/>
    </row>
    <row r="3040" spans="10:10" x14ac:dyDescent="0.2">
      <c r="J3040" s="33"/>
    </row>
    <row r="3041" spans="10:10" x14ac:dyDescent="0.2">
      <c r="J3041" s="33"/>
    </row>
    <row r="3042" spans="10:10" x14ac:dyDescent="0.2">
      <c r="J3042" s="33"/>
    </row>
    <row r="3043" spans="10:10" x14ac:dyDescent="0.2">
      <c r="J3043" s="33"/>
    </row>
    <row r="3044" spans="10:10" x14ac:dyDescent="0.2">
      <c r="J3044" s="33"/>
    </row>
    <row r="3045" spans="10:10" x14ac:dyDescent="0.2">
      <c r="J3045" s="33"/>
    </row>
    <row r="3046" spans="10:10" x14ac:dyDescent="0.2">
      <c r="J3046" s="33"/>
    </row>
    <row r="3047" spans="10:10" x14ac:dyDescent="0.2">
      <c r="J3047" s="33"/>
    </row>
    <row r="3048" spans="10:10" x14ac:dyDescent="0.2">
      <c r="J3048" s="33"/>
    </row>
    <row r="3049" spans="10:10" x14ac:dyDescent="0.2">
      <c r="J3049" s="33"/>
    </row>
    <row r="3050" spans="10:10" x14ac:dyDescent="0.2">
      <c r="J3050" s="33"/>
    </row>
    <row r="3051" spans="10:10" x14ac:dyDescent="0.2">
      <c r="J3051" s="33"/>
    </row>
    <row r="3052" spans="10:10" x14ac:dyDescent="0.2">
      <c r="J3052" s="33"/>
    </row>
    <row r="3053" spans="10:10" x14ac:dyDescent="0.2">
      <c r="J3053" s="33"/>
    </row>
    <row r="3054" spans="10:10" x14ac:dyDescent="0.2">
      <c r="J3054" s="33"/>
    </row>
    <row r="3055" spans="10:10" x14ac:dyDescent="0.2">
      <c r="J3055" s="33"/>
    </row>
    <row r="3056" spans="10:10" x14ac:dyDescent="0.2">
      <c r="J3056" s="33"/>
    </row>
    <row r="3057" spans="10:10" x14ac:dyDescent="0.2">
      <c r="J3057" s="33"/>
    </row>
    <row r="3058" spans="10:10" x14ac:dyDescent="0.2">
      <c r="J3058" s="33"/>
    </row>
    <row r="3059" spans="10:10" x14ac:dyDescent="0.2">
      <c r="J3059" s="33"/>
    </row>
    <row r="3060" spans="10:10" x14ac:dyDescent="0.2">
      <c r="J3060" s="33"/>
    </row>
    <row r="3061" spans="10:10" x14ac:dyDescent="0.2">
      <c r="J3061" s="33"/>
    </row>
    <row r="3062" spans="10:10" x14ac:dyDescent="0.2">
      <c r="J3062" s="33"/>
    </row>
    <row r="3063" spans="10:10" x14ac:dyDescent="0.2">
      <c r="J3063" s="33"/>
    </row>
    <row r="3064" spans="10:10" x14ac:dyDescent="0.2">
      <c r="J3064" s="33"/>
    </row>
    <row r="3065" spans="10:10" x14ac:dyDescent="0.2">
      <c r="J3065" s="33"/>
    </row>
    <row r="3066" spans="10:10" x14ac:dyDescent="0.2">
      <c r="J3066" s="33"/>
    </row>
    <row r="3067" spans="10:10" x14ac:dyDescent="0.2">
      <c r="J3067" s="33"/>
    </row>
    <row r="3068" spans="10:10" x14ac:dyDescent="0.2">
      <c r="J3068" s="33"/>
    </row>
    <row r="3069" spans="10:10" x14ac:dyDescent="0.2">
      <c r="J3069" s="33"/>
    </row>
    <row r="3070" spans="10:10" x14ac:dyDescent="0.2">
      <c r="J3070" s="33"/>
    </row>
    <row r="3071" spans="10:10" x14ac:dyDescent="0.2">
      <c r="J3071" s="33"/>
    </row>
    <row r="3072" spans="10:10" x14ac:dyDescent="0.2">
      <c r="J3072" s="33"/>
    </row>
    <row r="3073" spans="10:10" x14ac:dyDescent="0.2">
      <c r="J3073" s="33"/>
    </row>
    <row r="3074" spans="10:10" x14ac:dyDescent="0.2">
      <c r="J3074" s="33"/>
    </row>
    <row r="3075" spans="10:10" x14ac:dyDescent="0.2">
      <c r="J3075" s="33"/>
    </row>
    <row r="3076" spans="10:10" x14ac:dyDescent="0.2">
      <c r="J3076" s="33"/>
    </row>
    <row r="3077" spans="10:10" x14ac:dyDescent="0.2">
      <c r="J3077" s="33"/>
    </row>
    <row r="3078" spans="10:10" x14ac:dyDescent="0.2">
      <c r="J3078" s="33"/>
    </row>
    <row r="3079" spans="10:10" x14ac:dyDescent="0.2">
      <c r="J3079" s="33"/>
    </row>
    <row r="3080" spans="10:10" x14ac:dyDescent="0.2">
      <c r="J3080" s="33"/>
    </row>
    <row r="3081" spans="10:10" x14ac:dyDescent="0.2">
      <c r="J3081" s="33"/>
    </row>
    <row r="3082" spans="10:10" x14ac:dyDescent="0.2">
      <c r="J3082" s="33"/>
    </row>
    <row r="3083" spans="10:10" x14ac:dyDescent="0.2">
      <c r="J3083" s="33"/>
    </row>
    <row r="3084" spans="10:10" x14ac:dyDescent="0.2">
      <c r="J3084" s="33"/>
    </row>
    <row r="3085" spans="10:10" x14ac:dyDescent="0.2">
      <c r="J3085" s="33"/>
    </row>
    <row r="3086" spans="10:10" x14ac:dyDescent="0.2">
      <c r="J3086" s="33"/>
    </row>
    <row r="3087" spans="10:10" x14ac:dyDescent="0.2">
      <c r="J3087" s="33"/>
    </row>
    <row r="3088" spans="10:10" x14ac:dyDescent="0.2">
      <c r="J3088" s="33"/>
    </row>
    <row r="3089" spans="10:10" x14ac:dyDescent="0.2">
      <c r="J3089" s="33"/>
    </row>
    <row r="3090" spans="10:10" x14ac:dyDescent="0.2">
      <c r="J3090" s="33"/>
    </row>
    <row r="3091" spans="10:10" x14ac:dyDescent="0.2">
      <c r="J3091" s="33"/>
    </row>
    <row r="3092" spans="10:10" x14ac:dyDescent="0.2">
      <c r="J3092" s="33"/>
    </row>
    <row r="3093" spans="10:10" x14ac:dyDescent="0.2">
      <c r="J3093" s="33"/>
    </row>
    <row r="3094" spans="10:10" x14ac:dyDescent="0.2">
      <c r="J3094" s="33"/>
    </row>
    <row r="3095" spans="10:10" x14ac:dyDescent="0.2">
      <c r="J3095" s="33"/>
    </row>
    <row r="3096" spans="10:10" x14ac:dyDescent="0.2">
      <c r="J3096" s="33"/>
    </row>
    <row r="3097" spans="10:10" x14ac:dyDescent="0.2">
      <c r="J3097" s="33"/>
    </row>
    <row r="3098" spans="10:10" x14ac:dyDescent="0.2">
      <c r="J3098" s="33"/>
    </row>
    <row r="3099" spans="10:10" x14ac:dyDescent="0.2">
      <c r="J3099" s="33"/>
    </row>
    <row r="3100" spans="10:10" x14ac:dyDescent="0.2">
      <c r="J3100" s="33"/>
    </row>
    <row r="3101" spans="10:10" x14ac:dyDescent="0.2">
      <c r="J3101" s="33"/>
    </row>
    <row r="3102" spans="10:10" x14ac:dyDescent="0.2">
      <c r="J3102" s="33"/>
    </row>
    <row r="3103" spans="10:10" x14ac:dyDescent="0.2">
      <c r="J3103" s="33"/>
    </row>
    <row r="3104" spans="10:10" x14ac:dyDescent="0.2">
      <c r="J3104" s="33"/>
    </row>
    <row r="3105" spans="10:10" x14ac:dyDescent="0.2">
      <c r="J3105" s="33"/>
    </row>
    <row r="3106" spans="10:10" x14ac:dyDescent="0.2">
      <c r="J3106" s="33"/>
    </row>
    <row r="3107" spans="10:10" x14ac:dyDescent="0.2">
      <c r="J3107" s="33"/>
    </row>
    <row r="3108" spans="10:10" x14ac:dyDescent="0.2">
      <c r="J3108" s="33"/>
    </row>
    <row r="3109" spans="10:10" x14ac:dyDescent="0.2">
      <c r="J3109" s="33"/>
    </row>
    <row r="3110" spans="10:10" x14ac:dyDescent="0.2">
      <c r="J3110" s="33"/>
    </row>
    <row r="3111" spans="10:10" x14ac:dyDescent="0.2">
      <c r="J3111" s="33"/>
    </row>
    <row r="3112" spans="10:10" x14ac:dyDescent="0.2">
      <c r="J3112" s="33"/>
    </row>
    <row r="3113" spans="10:10" x14ac:dyDescent="0.2">
      <c r="J3113" s="33"/>
    </row>
    <row r="3114" spans="10:10" x14ac:dyDescent="0.2">
      <c r="J3114" s="33"/>
    </row>
    <row r="3115" spans="10:10" x14ac:dyDescent="0.2">
      <c r="J3115" s="33"/>
    </row>
    <row r="3116" spans="10:10" x14ac:dyDescent="0.2">
      <c r="J3116" s="33"/>
    </row>
    <row r="3117" spans="10:10" x14ac:dyDescent="0.2">
      <c r="J3117" s="33"/>
    </row>
    <row r="3118" spans="10:10" x14ac:dyDescent="0.2">
      <c r="J3118" s="33"/>
    </row>
    <row r="3119" spans="10:10" x14ac:dyDescent="0.2">
      <c r="J3119" s="33"/>
    </row>
    <row r="3120" spans="10:10" x14ac:dyDescent="0.2">
      <c r="J3120" s="33"/>
    </row>
    <row r="3121" spans="10:10" x14ac:dyDescent="0.2">
      <c r="J3121" s="33"/>
    </row>
    <row r="3122" spans="10:10" x14ac:dyDescent="0.2">
      <c r="J3122" s="33"/>
    </row>
    <row r="3123" spans="10:10" x14ac:dyDescent="0.2">
      <c r="J3123" s="33"/>
    </row>
    <row r="3124" spans="10:10" x14ac:dyDescent="0.2">
      <c r="J3124" s="33"/>
    </row>
    <row r="3125" spans="10:10" x14ac:dyDescent="0.2">
      <c r="J3125" s="33"/>
    </row>
    <row r="3126" spans="10:10" x14ac:dyDescent="0.2">
      <c r="J3126" s="33"/>
    </row>
    <row r="3127" spans="10:10" x14ac:dyDescent="0.2">
      <c r="J3127" s="33"/>
    </row>
    <row r="3128" spans="10:10" x14ac:dyDescent="0.2">
      <c r="J3128" s="33"/>
    </row>
    <row r="3129" spans="10:10" x14ac:dyDescent="0.2">
      <c r="J3129" s="33"/>
    </row>
    <row r="3130" spans="10:10" x14ac:dyDescent="0.2">
      <c r="J3130" s="33"/>
    </row>
    <row r="3131" spans="10:10" x14ac:dyDescent="0.2">
      <c r="J3131" s="33"/>
    </row>
    <row r="3132" spans="10:10" x14ac:dyDescent="0.2">
      <c r="J3132" s="33"/>
    </row>
    <row r="3133" spans="10:10" x14ac:dyDescent="0.2">
      <c r="J3133" s="33"/>
    </row>
    <row r="3134" spans="10:10" x14ac:dyDescent="0.2">
      <c r="J3134" s="33"/>
    </row>
    <row r="3135" spans="10:10" x14ac:dyDescent="0.2">
      <c r="J3135" s="33"/>
    </row>
    <row r="3136" spans="10:10" x14ac:dyDescent="0.2">
      <c r="J3136" s="33"/>
    </row>
    <row r="3137" spans="10:10" x14ac:dyDescent="0.2">
      <c r="J3137" s="33"/>
    </row>
    <row r="3138" spans="10:10" x14ac:dyDescent="0.2">
      <c r="J3138" s="33"/>
    </row>
    <row r="3139" spans="10:10" x14ac:dyDescent="0.2">
      <c r="J3139" s="33"/>
    </row>
    <row r="3140" spans="10:10" x14ac:dyDescent="0.2">
      <c r="J3140" s="33"/>
    </row>
    <row r="3141" spans="10:10" x14ac:dyDescent="0.2">
      <c r="J3141" s="33"/>
    </row>
    <row r="3142" spans="10:10" x14ac:dyDescent="0.2">
      <c r="J3142" s="33"/>
    </row>
    <row r="3143" spans="10:10" x14ac:dyDescent="0.2">
      <c r="J3143" s="33"/>
    </row>
    <row r="3144" spans="10:10" x14ac:dyDescent="0.2">
      <c r="J3144" s="33"/>
    </row>
    <row r="3145" spans="10:10" x14ac:dyDescent="0.2">
      <c r="J3145" s="33"/>
    </row>
    <row r="3146" spans="10:10" x14ac:dyDescent="0.2">
      <c r="J3146" s="33"/>
    </row>
    <row r="3147" spans="10:10" x14ac:dyDescent="0.2">
      <c r="J3147" s="33"/>
    </row>
    <row r="3148" spans="10:10" x14ac:dyDescent="0.2">
      <c r="J3148" s="33"/>
    </row>
    <row r="3149" spans="10:10" x14ac:dyDescent="0.2">
      <c r="J3149" s="33"/>
    </row>
    <row r="3150" spans="10:10" x14ac:dyDescent="0.2">
      <c r="J3150" s="33"/>
    </row>
    <row r="3151" spans="10:10" x14ac:dyDescent="0.2">
      <c r="J3151" s="33"/>
    </row>
    <row r="3152" spans="10:10" x14ac:dyDescent="0.2">
      <c r="J3152" s="33"/>
    </row>
    <row r="3153" spans="10:10" x14ac:dyDescent="0.2">
      <c r="J3153" s="33"/>
    </row>
    <row r="3154" spans="10:10" x14ac:dyDescent="0.2">
      <c r="J3154" s="33"/>
    </row>
    <row r="3155" spans="10:10" x14ac:dyDescent="0.2">
      <c r="J3155" s="33"/>
    </row>
    <row r="3156" spans="10:10" x14ac:dyDescent="0.2">
      <c r="J3156" s="33"/>
    </row>
    <row r="3157" spans="10:10" x14ac:dyDescent="0.2">
      <c r="J3157" s="33"/>
    </row>
    <row r="3158" spans="10:10" x14ac:dyDescent="0.2">
      <c r="J3158" s="33"/>
    </row>
    <row r="3159" spans="10:10" x14ac:dyDescent="0.2">
      <c r="J3159" s="33"/>
    </row>
    <row r="3160" spans="10:10" x14ac:dyDescent="0.2">
      <c r="J3160" s="33"/>
    </row>
    <row r="3161" spans="10:10" x14ac:dyDescent="0.2">
      <c r="J3161" s="33"/>
    </row>
    <row r="3162" spans="10:10" x14ac:dyDescent="0.2">
      <c r="J3162" s="33"/>
    </row>
    <row r="3163" spans="10:10" x14ac:dyDescent="0.2">
      <c r="J3163" s="33"/>
    </row>
    <row r="3164" spans="10:10" x14ac:dyDescent="0.2">
      <c r="J3164" s="33"/>
    </row>
    <row r="3165" spans="10:10" x14ac:dyDescent="0.2">
      <c r="J3165" s="33"/>
    </row>
    <row r="3166" spans="10:10" x14ac:dyDescent="0.2">
      <c r="J3166" s="33"/>
    </row>
    <row r="3167" spans="10:10" x14ac:dyDescent="0.2">
      <c r="J3167" s="33"/>
    </row>
    <row r="3168" spans="10:10" x14ac:dyDescent="0.2">
      <c r="J3168" s="33"/>
    </row>
    <row r="3169" spans="10:10" x14ac:dyDescent="0.2">
      <c r="J3169" s="33"/>
    </row>
    <row r="3170" spans="10:10" x14ac:dyDescent="0.2">
      <c r="J3170" s="33"/>
    </row>
    <row r="3171" spans="10:10" x14ac:dyDescent="0.2">
      <c r="J3171" s="33"/>
    </row>
    <row r="3172" spans="10:10" x14ac:dyDescent="0.2">
      <c r="J3172" s="33"/>
    </row>
    <row r="3173" spans="10:10" x14ac:dyDescent="0.2">
      <c r="J3173" s="33"/>
    </row>
    <row r="3174" spans="10:10" x14ac:dyDescent="0.2">
      <c r="J3174" s="33"/>
    </row>
    <row r="3175" spans="10:10" x14ac:dyDescent="0.2">
      <c r="J3175" s="33"/>
    </row>
    <row r="3176" spans="10:10" x14ac:dyDescent="0.2">
      <c r="J3176" s="33"/>
    </row>
    <row r="3177" spans="10:10" x14ac:dyDescent="0.2">
      <c r="J3177" s="33"/>
    </row>
    <row r="3178" spans="10:10" x14ac:dyDescent="0.2">
      <c r="J3178" s="33"/>
    </row>
    <row r="3179" spans="10:10" x14ac:dyDescent="0.2">
      <c r="J3179" s="33"/>
    </row>
    <row r="3180" spans="10:10" x14ac:dyDescent="0.2">
      <c r="J3180" s="33"/>
    </row>
    <row r="3181" spans="10:10" x14ac:dyDescent="0.2">
      <c r="J3181" s="33"/>
    </row>
    <row r="3182" spans="10:10" x14ac:dyDescent="0.2">
      <c r="J3182" s="33"/>
    </row>
    <row r="3183" spans="10:10" x14ac:dyDescent="0.2">
      <c r="J3183" s="33"/>
    </row>
    <row r="3184" spans="10:10" x14ac:dyDescent="0.2">
      <c r="J3184" s="33"/>
    </row>
    <row r="3185" spans="10:10" x14ac:dyDescent="0.2">
      <c r="J3185" s="33"/>
    </row>
    <row r="3186" spans="10:10" x14ac:dyDescent="0.2">
      <c r="J3186" s="33"/>
    </row>
    <row r="3187" spans="10:10" x14ac:dyDescent="0.2">
      <c r="J3187" s="33"/>
    </row>
    <row r="3188" spans="10:10" x14ac:dyDescent="0.2">
      <c r="J3188" s="33"/>
    </row>
    <row r="3189" spans="10:10" x14ac:dyDescent="0.2">
      <c r="J3189" s="33"/>
    </row>
    <row r="3190" spans="10:10" x14ac:dyDescent="0.2">
      <c r="J3190" s="33"/>
    </row>
    <row r="3191" spans="10:10" x14ac:dyDescent="0.2">
      <c r="J3191" s="33"/>
    </row>
    <row r="3192" spans="10:10" x14ac:dyDescent="0.2">
      <c r="J3192" s="33"/>
    </row>
    <row r="3193" spans="10:10" x14ac:dyDescent="0.2">
      <c r="J3193" s="33"/>
    </row>
    <row r="3194" spans="10:10" x14ac:dyDescent="0.2">
      <c r="J3194" s="33"/>
    </row>
    <row r="3195" spans="10:10" x14ac:dyDescent="0.2">
      <c r="J3195" s="33"/>
    </row>
    <row r="3196" spans="10:10" x14ac:dyDescent="0.2">
      <c r="J3196" s="33"/>
    </row>
    <row r="3197" spans="10:10" x14ac:dyDescent="0.2">
      <c r="J3197" s="33"/>
    </row>
    <row r="3198" spans="10:10" x14ac:dyDescent="0.2">
      <c r="J3198" s="33"/>
    </row>
    <row r="3199" spans="10:10" x14ac:dyDescent="0.2">
      <c r="J3199" s="33"/>
    </row>
    <row r="3200" spans="10:10" x14ac:dyDescent="0.2">
      <c r="J3200" s="33"/>
    </row>
    <row r="3201" spans="10:10" x14ac:dyDescent="0.2">
      <c r="J3201" s="33"/>
    </row>
    <row r="3202" spans="10:10" x14ac:dyDescent="0.2">
      <c r="J3202" s="33"/>
    </row>
    <row r="3203" spans="10:10" x14ac:dyDescent="0.2">
      <c r="J3203" s="33"/>
    </row>
    <row r="3204" spans="10:10" x14ac:dyDescent="0.2">
      <c r="J3204" s="33"/>
    </row>
    <row r="3205" spans="10:10" x14ac:dyDescent="0.2">
      <c r="J3205" s="33"/>
    </row>
    <row r="3206" spans="10:10" x14ac:dyDescent="0.2">
      <c r="J3206" s="33"/>
    </row>
    <row r="3207" spans="10:10" x14ac:dyDescent="0.2">
      <c r="J3207" s="33"/>
    </row>
    <row r="3208" spans="10:10" x14ac:dyDescent="0.2">
      <c r="J3208" s="33"/>
    </row>
    <row r="3209" spans="10:10" x14ac:dyDescent="0.2">
      <c r="J3209" s="33"/>
    </row>
    <row r="3210" spans="10:10" x14ac:dyDescent="0.2">
      <c r="J3210" s="33"/>
    </row>
    <row r="3211" spans="10:10" x14ac:dyDescent="0.2">
      <c r="J3211" s="33"/>
    </row>
    <row r="3212" spans="10:10" x14ac:dyDescent="0.2">
      <c r="J3212" s="33"/>
    </row>
    <row r="3213" spans="10:10" x14ac:dyDescent="0.2">
      <c r="J3213" s="33"/>
    </row>
    <row r="3214" spans="10:10" x14ac:dyDescent="0.2">
      <c r="J3214" s="33"/>
    </row>
    <row r="3215" spans="10:10" x14ac:dyDescent="0.2">
      <c r="J3215" s="33"/>
    </row>
    <row r="3216" spans="10:10" x14ac:dyDescent="0.2">
      <c r="J3216" s="33"/>
    </row>
    <row r="3217" spans="10:10" x14ac:dyDescent="0.2">
      <c r="J3217" s="33"/>
    </row>
    <row r="3218" spans="10:10" x14ac:dyDescent="0.2">
      <c r="J3218" s="33"/>
    </row>
    <row r="3219" spans="10:10" x14ac:dyDescent="0.2">
      <c r="J3219" s="33"/>
    </row>
    <row r="3220" spans="10:10" x14ac:dyDescent="0.2">
      <c r="J3220" s="33"/>
    </row>
    <row r="3221" spans="10:10" x14ac:dyDescent="0.2">
      <c r="J3221" s="33"/>
    </row>
    <row r="3222" spans="10:10" x14ac:dyDescent="0.2">
      <c r="J3222" s="33"/>
    </row>
    <row r="3223" spans="10:10" x14ac:dyDescent="0.2">
      <c r="J3223" s="33"/>
    </row>
    <row r="3224" spans="10:10" x14ac:dyDescent="0.2">
      <c r="J3224" s="33"/>
    </row>
    <row r="3225" spans="10:10" x14ac:dyDescent="0.2">
      <c r="J3225" s="33"/>
    </row>
    <row r="3226" spans="10:10" x14ac:dyDescent="0.2">
      <c r="J3226" s="33"/>
    </row>
    <row r="3227" spans="10:10" x14ac:dyDescent="0.2">
      <c r="J3227" s="33"/>
    </row>
    <row r="3228" spans="10:10" x14ac:dyDescent="0.2">
      <c r="J3228" s="33"/>
    </row>
    <row r="3229" spans="10:10" x14ac:dyDescent="0.2">
      <c r="J3229" s="33"/>
    </row>
    <row r="3230" spans="10:10" x14ac:dyDescent="0.2">
      <c r="J3230" s="33"/>
    </row>
    <row r="3231" spans="10:10" x14ac:dyDescent="0.2">
      <c r="J3231" s="33"/>
    </row>
    <row r="3232" spans="10:10" x14ac:dyDescent="0.2">
      <c r="J3232" s="33"/>
    </row>
    <row r="3233" spans="10:10" x14ac:dyDescent="0.2">
      <c r="J3233" s="33"/>
    </row>
    <row r="3234" spans="10:10" x14ac:dyDescent="0.2">
      <c r="J3234" s="33"/>
    </row>
    <row r="3235" spans="10:10" x14ac:dyDescent="0.2">
      <c r="J3235" s="33"/>
    </row>
    <row r="3236" spans="10:10" x14ac:dyDescent="0.2">
      <c r="J3236" s="33"/>
    </row>
    <row r="3237" spans="10:10" x14ac:dyDescent="0.2">
      <c r="J3237" s="33"/>
    </row>
    <row r="3238" spans="10:10" x14ac:dyDescent="0.2">
      <c r="J3238" s="33"/>
    </row>
    <row r="3239" spans="10:10" x14ac:dyDescent="0.2">
      <c r="J3239" s="33"/>
    </row>
    <row r="3240" spans="10:10" x14ac:dyDescent="0.2">
      <c r="J3240" s="33"/>
    </row>
    <row r="3241" spans="10:10" x14ac:dyDescent="0.2">
      <c r="J3241" s="33"/>
    </row>
    <row r="3242" spans="10:10" x14ac:dyDescent="0.2">
      <c r="J3242" s="33"/>
    </row>
    <row r="3243" spans="10:10" x14ac:dyDescent="0.2">
      <c r="J3243" s="33"/>
    </row>
    <row r="3244" spans="10:10" x14ac:dyDescent="0.2">
      <c r="J3244" s="33"/>
    </row>
    <row r="3245" spans="10:10" x14ac:dyDescent="0.2">
      <c r="J3245" s="33"/>
    </row>
    <row r="3246" spans="10:10" x14ac:dyDescent="0.2">
      <c r="J3246" s="33"/>
    </row>
    <row r="3247" spans="10:10" x14ac:dyDescent="0.2">
      <c r="J3247" s="33"/>
    </row>
    <row r="3248" spans="10:10" x14ac:dyDescent="0.2">
      <c r="J3248" s="33"/>
    </row>
    <row r="3249" spans="10:10" x14ac:dyDescent="0.2">
      <c r="J3249" s="33"/>
    </row>
    <row r="3250" spans="10:10" x14ac:dyDescent="0.2">
      <c r="J3250" s="33"/>
    </row>
    <row r="3251" spans="10:10" x14ac:dyDescent="0.2">
      <c r="J3251" s="33"/>
    </row>
    <row r="3252" spans="10:10" x14ac:dyDescent="0.2">
      <c r="J3252" s="33"/>
    </row>
    <row r="3253" spans="10:10" x14ac:dyDescent="0.2">
      <c r="J3253" s="33"/>
    </row>
    <row r="3254" spans="10:10" x14ac:dyDescent="0.2">
      <c r="J3254" s="33"/>
    </row>
    <row r="3255" spans="10:10" x14ac:dyDescent="0.2">
      <c r="J3255" s="33"/>
    </row>
    <row r="3256" spans="10:10" x14ac:dyDescent="0.2">
      <c r="J3256" s="33"/>
    </row>
    <row r="3257" spans="10:10" x14ac:dyDescent="0.2">
      <c r="J3257" s="33"/>
    </row>
    <row r="3258" spans="10:10" x14ac:dyDescent="0.2">
      <c r="J3258" s="33"/>
    </row>
    <row r="3259" spans="10:10" x14ac:dyDescent="0.2">
      <c r="J3259" s="33"/>
    </row>
    <row r="3260" spans="10:10" x14ac:dyDescent="0.2">
      <c r="J3260" s="33"/>
    </row>
    <row r="3261" spans="10:10" x14ac:dyDescent="0.2">
      <c r="J3261" s="33"/>
    </row>
    <row r="3262" spans="10:10" x14ac:dyDescent="0.2">
      <c r="J3262" s="33"/>
    </row>
    <row r="3263" spans="10:10" x14ac:dyDescent="0.2">
      <c r="J3263" s="33"/>
    </row>
    <row r="3264" spans="10:10" x14ac:dyDescent="0.2">
      <c r="J3264" s="33"/>
    </row>
    <row r="3265" spans="10:10" x14ac:dyDescent="0.2">
      <c r="J3265" s="33"/>
    </row>
    <row r="3266" spans="10:10" x14ac:dyDescent="0.2">
      <c r="J3266" s="33"/>
    </row>
    <row r="3267" spans="10:10" x14ac:dyDescent="0.2">
      <c r="J3267" s="33"/>
    </row>
    <row r="3268" spans="10:10" x14ac:dyDescent="0.2">
      <c r="J3268" s="33"/>
    </row>
    <row r="3269" spans="10:10" x14ac:dyDescent="0.2">
      <c r="J3269" s="33"/>
    </row>
    <row r="3270" spans="10:10" x14ac:dyDescent="0.2">
      <c r="J3270" s="33"/>
    </row>
    <row r="3271" spans="10:10" x14ac:dyDescent="0.2">
      <c r="J3271" s="33"/>
    </row>
    <row r="3272" spans="10:10" x14ac:dyDescent="0.2">
      <c r="J3272" s="33"/>
    </row>
    <row r="3273" spans="10:10" x14ac:dyDescent="0.2">
      <c r="J3273" s="33"/>
    </row>
    <row r="3274" spans="10:10" x14ac:dyDescent="0.2">
      <c r="J3274" s="33"/>
    </row>
    <row r="3275" spans="10:10" x14ac:dyDescent="0.2">
      <c r="J3275" s="33"/>
    </row>
    <row r="3276" spans="10:10" x14ac:dyDescent="0.2">
      <c r="J3276" s="33"/>
    </row>
    <row r="3277" spans="10:10" x14ac:dyDescent="0.2">
      <c r="J3277" s="33"/>
    </row>
    <row r="3278" spans="10:10" x14ac:dyDescent="0.2">
      <c r="J3278" s="33"/>
    </row>
    <row r="3279" spans="10:10" x14ac:dyDescent="0.2">
      <c r="J3279" s="33"/>
    </row>
    <row r="3280" spans="10:10" x14ac:dyDescent="0.2">
      <c r="J3280" s="33"/>
    </row>
    <row r="3281" spans="10:10" x14ac:dyDescent="0.2">
      <c r="J3281" s="33"/>
    </row>
    <row r="3282" spans="10:10" x14ac:dyDescent="0.2">
      <c r="J3282" s="33"/>
    </row>
    <row r="3283" spans="10:10" x14ac:dyDescent="0.2">
      <c r="J3283" s="33"/>
    </row>
    <row r="3284" spans="10:10" x14ac:dyDescent="0.2">
      <c r="J3284" s="33"/>
    </row>
    <row r="3285" spans="10:10" x14ac:dyDescent="0.2">
      <c r="J3285" s="33"/>
    </row>
    <row r="3286" spans="10:10" x14ac:dyDescent="0.2">
      <c r="J3286" s="33"/>
    </row>
    <row r="3287" spans="10:10" x14ac:dyDescent="0.2">
      <c r="J3287" s="33"/>
    </row>
    <row r="3288" spans="10:10" x14ac:dyDescent="0.2">
      <c r="J3288" s="33"/>
    </row>
    <row r="3289" spans="10:10" x14ac:dyDescent="0.2">
      <c r="J3289" s="33"/>
    </row>
    <row r="3290" spans="10:10" x14ac:dyDescent="0.2">
      <c r="J3290" s="33"/>
    </row>
    <row r="3291" spans="10:10" x14ac:dyDescent="0.2">
      <c r="J3291" s="33"/>
    </row>
    <row r="3292" spans="10:10" x14ac:dyDescent="0.2">
      <c r="J3292" s="33"/>
    </row>
    <row r="3293" spans="10:10" x14ac:dyDescent="0.2">
      <c r="J3293" s="33"/>
    </row>
    <row r="3294" spans="10:10" x14ac:dyDescent="0.2">
      <c r="J3294" s="33"/>
    </row>
    <row r="3295" spans="10:10" x14ac:dyDescent="0.2">
      <c r="J3295" s="33"/>
    </row>
    <row r="3296" spans="10:10" x14ac:dyDescent="0.2">
      <c r="J3296" s="33"/>
    </row>
    <row r="3297" spans="10:10" x14ac:dyDescent="0.2">
      <c r="J3297" s="33"/>
    </row>
    <row r="3298" spans="10:10" x14ac:dyDescent="0.2">
      <c r="J3298" s="33"/>
    </row>
    <row r="3299" spans="10:10" x14ac:dyDescent="0.2">
      <c r="J3299" s="33"/>
    </row>
    <row r="3300" spans="10:10" x14ac:dyDescent="0.2">
      <c r="J3300" s="33"/>
    </row>
    <row r="3301" spans="10:10" x14ac:dyDescent="0.2">
      <c r="J3301" s="33"/>
    </row>
    <row r="3302" spans="10:10" x14ac:dyDescent="0.2">
      <c r="J3302" s="33"/>
    </row>
    <row r="3303" spans="10:10" x14ac:dyDescent="0.2">
      <c r="J3303" s="33"/>
    </row>
    <row r="3304" spans="10:10" x14ac:dyDescent="0.2">
      <c r="J3304" s="33"/>
    </row>
    <row r="3305" spans="10:10" x14ac:dyDescent="0.2">
      <c r="J3305" s="33"/>
    </row>
    <row r="3306" spans="10:10" x14ac:dyDescent="0.2">
      <c r="J3306" s="33"/>
    </row>
    <row r="3307" spans="10:10" x14ac:dyDescent="0.2">
      <c r="J3307" s="33"/>
    </row>
    <row r="3308" spans="10:10" x14ac:dyDescent="0.2">
      <c r="J3308" s="33"/>
    </row>
    <row r="3309" spans="10:10" x14ac:dyDescent="0.2">
      <c r="J3309" s="33"/>
    </row>
    <row r="3310" spans="10:10" x14ac:dyDescent="0.2">
      <c r="J3310" s="33"/>
    </row>
    <row r="3311" spans="10:10" x14ac:dyDescent="0.2">
      <c r="J3311" s="33"/>
    </row>
    <row r="3312" spans="10:10" x14ac:dyDescent="0.2">
      <c r="J3312" s="33"/>
    </row>
    <row r="3313" spans="10:10" x14ac:dyDescent="0.2">
      <c r="J3313" s="33"/>
    </row>
    <row r="3314" spans="10:10" x14ac:dyDescent="0.2">
      <c r="J3314" s="33"/>
    </row>
    <row r="3315" spans="10:10" x14ac:dyDescent="0.2">
      <c r="J3315" s="33"/>
    </row>
    <row r="3316" spans="10:10" x14ac:dyDescent="0.2">
      <c r="J3316" s="33"/>
    </row>
    <row r="3317" spans="10:10" x14ac:dyDescent="0.2">
      <c r="J3317" s="33"/>
    </row>
    <row r="3318" spans="10:10" x14ac:dyDescent="0.2">
      <c r="J3318" s="33"/>
    </row>
    <row r="3319" spans="10:10" x14ac:dyDescent="0.2">
      <c r="J3319" s="33"/>
    </row>
    <row r="3320" spans="10:10" x14ac:dyDescent="0.2">
      <c r="J3320" s="33"/>
    </row>
    <row r="3321" spans="10:10" x14ac:dyDescent="0.2">
      <c r="J3321" s="33"/>
    </row>
    <row r="3322" spans="10:10" x14ac:dyDescent="0.2">
      <c r="J3322" s="33"/>
    </row>
    <row r="3323" spans="10:10" x14ac:dyDescent="0.2">
      <c r="J3323" s="33"/>
    </row>
    <row r="3324" spans="10:10" x14ac:dyDescent="0.2">
      <c r="J3324" s="33"/>
    </row>
    <row r="3325" spans="10:10" x14ac:dyDescent="0.2">
      <c r="J3325" s="33"/>
    </row>
    <row r="3326" spans="10:10" x14ac:dyDescent="0.2">
      <c r="J3326" s="33"/>
    </row>
    <row r="3327" spans="10:10" x14ac:dyDescent="0.2">
      <c r="J3327" s="33"/>
    </row>
    <row r="3328" spans="10:10" x14ac:dyDescent="0.2">
      <c r="J3328" s="33"/>
    </row>
    <row r="3329" spans="10:10" x14ac:dyDescent="0.2">
      <c r="J3329" s="33"/>
    </row>
    <row r="3330" spans="10:10" x14ac:dyDescent="0.2">
      <c r="J3330" s="33"/>
    </row>
    <row r="3331" spans="10:10" x14ac:dyDescent="0.2">
      <c r="J3331" s="33"/>
    </row>
    <row r="3332" spans="10:10" x14ac:dyDescent="0.2">
      <c r="J3332" s="33"/>
    </row>
    <row r="3333" spans="10:10" x14ac:dyDescent="0.2">
      <c r="J3333" s="33"/>
    </row>
    <row r="3334" spans="10:10" x14ac:dyDescent="0.2">
      <c r="J3334" s="33"/>
    </row>
    <row r="3335" spans="10:10" x14ac:dyDescent="0.2">
      <c r="J3335" s="33"/>
    </row>
    <row r="3336" spans="10:10" x14ac:dyDescent="0.2">
      <c r="J3336" s="33"/>
    </row>
    <row r="3337" spans="10:10" x14ac:dyDescent="0.2">
      <c r="J3337" s="33"/>
    </row>
    <row r="3338" spans="10:10" x14ac:dyDescent="0.2">
      <c r="J3338" s="33"/>
    </row>
    <row r="3339" spans="10:10" x14ac:dyDescent="0.2">
      <c r="J3339" s="33"/>
    </row>
    <row r="3340" spans="10:10" x14ac:dyDescent="0.2">
      <c r="J3340" s="33"/>
    </row>
    <row r="3341" spans="10:10" x14ac:dyDescent="0.2">
      <c r="J3341" s="33"/>
    </row>
    <row r="3342" spans="10:10" x14ac:dyDescent="0.2">
      <c r="J3342" s="33"/>
    </row>
    <row r="3343" spans="10:10" x14ac:dyDescent="0.2">
      <c r="J3343" s="33"/>
    </row>
    <row r="3344" spans="10:10" x14ac:dyDescent="0.2">
      <c r="J3344" s="33"/>
    </row>
    <row r="3345" spans="10:10" x14ac:dyDescent="0.2">
      <c r="J3345" s="33"/>
    </row>
    <row r="3346" spans="10:10" x14ac:dyDescent="0.2">
      <c r="J3346" s="33"/>
    </row>
    <row r="3347" spans="10:10" x14ac:dyDescent="0.2">
      <c r="J3347" s="33"/>
    </row>
    <row r="3348" spans="10:10" x14ac:dyDescent="0.2">
      <c r="J3348" s="33"/>
    </row>
    <row r="3349" spans="10:10" x14ac:dyDescent="0.2">
      <c r="J3349" s="33"/>
    </row>
    <row r="3350" spans="10:10" x14ac:dyDescent="0.2">
      <c r="J3350" s="33"/>
    </row>
    <row r="3351" spans="10:10" x14ac:dyDescent="0.2">
      <c r="J3351" s="33"/>
    </row>
    <row r="3352" spans="10:10" x14ac:dyDescent="0.2">
      <c r="J3352" s="33"/>
    </row>
    <row r="3353" spans="10:10" x14ac:dyDescent="0.2">
      <c r="J3353" s="33"/>
    </row>
    <row r="3354" spans="10:10" x14ac:dyDescent="0.2">
      <c r="J3354" s="33"/>
    </row>
    <row r="3355" spans="10:10" x14ac:dyDescent="0.2">
      <c r="J3355" s="33"/>
    </row>
    <row r="3356" spans="10:10" x14ac:dyDescent="0.2">
      <c r="J3356" s="33"/>
    </row>
    <row r="3357" spans="10:10" x14ac:dyDescent="0.2">
      <c r="J3357" s="33"/>
    </row>
    <row r="3358" spans="10:10" x14ac:dyDescent="0.2">
      <c r="J3358" s="33"/>
    </row>
    <row r="3359" spans="10:10" x14ac:dyDescent="0.2">
      <c r="J3359" s="33"/>
    </row>
    <row r="3360" spans="10:10" x14ac:dyDescent="0.2">
      <c r="J3360" s="33"/>
    </row>
    <row r="3361" spans="10:10" x14ac:dyDescent="0.2">
      <c r="J3361" s="33"/>
    </row>
    <row r="3362" spans="10:10" x14ac:dyDescent="0.2">
      <c r="J3362" s="33"/>
    </row>
    <row r="3363" spans="10:10" x14ac:dyDescent="0.2">
      <c r="J3363" s="33"/>
    </row>
    <row r="3364" spans="10:10" x14ac:dyDescent="0.2">
      <c r="J3364" s="33"/>
    </row>
    <row r="3365" spans="10:10" x14ac:dyDescent="0.2">
      <c r="J3365" s="33"/>
    </row>
    <row r="3366" spans="10:10" x14ac:dyDescent="0.2">
      <c r="J3366" s="33"/>
    </row>
    <row r="3367" spans="10:10" x14ac:dyDescent="0.2">
      <c r="J3367" s="33"/>
    </row>
    <row r="3368" spans="10:10" x14ac:dyDescent="0.2">
      <c r="J3368" s="33"/>
    </row>
    <row r="3369" spans="10:10" x14ac:dyDescent="0.2">
      <c r="J3369" s="33"/>
    </row>
    <row r="3370" spans="10:10" x14ac:dyDescent="0.2">
      <c r="J3370" s="33"/>
    </row>
    <row r="3371" spans="10:10" x14ac:dyDescent="0.2">
      <c r="J3371" s="33"/>
    </row>
    <row r="3372" spans="10:10" x14ac:dyDescent="0.2">
      <c r="J3372" s="33"/>
    </row>
    <row r="3373" spans="10:10" x14ac:dyDescent="0.2">
      <c r="J3373" s="33"/>
    </row>
    <row r="3374" spans="10:10" x14ac:dyDescent="0.2">
      <c r="J3374" s="33"/>
    </row>
    <row r="3375" spans="10:10" x14ac:dyDescent="0.2">
      <c r="J3375" s="33"/>
    </row>
    <row r="3376" spans="10:10" x14ac:dyDescent="0.2">
      <c r="J3376" s="33"/>
    </row>
    <row r="3377" spans="10:10" x14ac:dyDescent="0.2">
      <c r="J3377" s="33"/>
    </row>
    <row r="3378" spans="10:10" x14ac:dyDescent="0.2">
      <c r="J3378" s="33"/>
    </row>
    <row r="3379" spans="10:10" x14ac:dyDescent="0.2">
      <c r="J3379" s="33"/>
    </row>
    <row r="3380" spans="10:10" x14ac:dyDescent="0.2">
      <c r="J3380" s="33"/>
    </row>
    <row r="3381" spans="10:10" x14ac:dyDescent="0.2">
      <c r="J3381" s="33"/>
    </row>
    <row r="3382" spans="10:10" x14ac:dyDescent="0.2">
      <c r="J3382" s="33"/>
    </row>
    <row r="3383" spans="10:10" x14ac:dyDescent="0.2">
      <c r="J3383" s="33"/>
    </row>
    <row r="3384" spans="10:10" x14ac:dyDescent="0.2">
      <c r="J3384" s="33"/>
    </row>
    <row r="3385" spans="10:10" x14ac:dyDescent="0.2">
      <c r="J3385" s="33"/>
    </row>
    <row r="3386" spans="10:10" x14ac:dyDescent="0.2">
      <c r="J3386" s="33"/>
    </row>
    <row r="3387" spans="10:10" x14ac:dyDescent="0.2">
      <c r="J3387" s="33"/>
    </row>
    <row r="3388" spans="10:10" x14ac:dyDescent="0.2">
      <c r="J3388" s="33"/>
    </row>
    <row r="3389" spans="10:10" x14ac:dyDescent="0.2">
      <c r="J3389" s="33"/>
    </row>
    <row r="3390" spans="10:10" x14ac:dyDescent="0.2">
      <c r="J3390" s="33"/>
    </row>
    <row r="3391" spans="10:10" x14ac:dyDescent="0.2">
      <c r="J3391" s="33"/>
    </row>
    <row r="3392" spans="10:10" x14ac:dyDescent="0.2">
      <c r="J3392" s="33"/>
    </row>
    <row r="3393" spans="10:10" x14ac:dyDescent="0.2">
      <c r="J3393" s="33"/>
    </row>
    <row r="3394" spans="10:10" x14ac:dyDescent="0.2">
      <c r="J3394" s="33"/>
    </row>
    <row r="3395" spans="10:10" x14ac:dyDescent="0.2">
      <c r="J3395" s="33"/>
    </row>
    <row r="3396" spans="10:10" x14ac:dyDescent="0.2">
      <c r="J3396" s="33"/>
    </row>
    <row r="3397" spans="10:10" x14ac:dyDescent="0.2">
      <c r="J3397" s="33"/>
    </row>
    <row r="3398" spans="10:10" x14ac:dyDescent="0.2">
      <c r="J3398" s="33"/>
    </row>
    <row r="3399" spans="10:10" x14ac:dyDescent="0.2">
      <c r="J3399" s="33"/>
    </row>
    <row r="3400" spans="10:10" x14ac:dyDescent="0.2">
      <c r="J3400" s="33"/>
    </row>
    <row r="3401" spans="10:10" x14ac:dyDescent="0.2">
      <c r="J3401" s="33"/>
    </row>
    <row r="3402" spans="10:10" x14ac:dyDescent="0.2">
      <c r="J3402" s="33"/>
    </row>
    <row r="3403" spans="10:10" x14ac:dyDescent="0.2">
      <c r="J3403" s="33"/>
    </row>
    <row r="3404" spans="10:10" x14ac:dyDescent="0.2">
      <c r="J3404" s="33"/>
    </row>
    <row r="3405" spans="10:10" x14ac:dyDescent="0.2">
      <c r="J3405" s="33"/>
    </row>
    <row r="3406" spans="10:10" x14ac:dyDescent="0.2">
      <c r="J3406" s="33"/>
    </row>
    <row r="3407" spans="10:10" x14ac:dyDescent="0.2">
      <c r="J3407" s="33"/>
    </row>
    <row r="3408" spans="10:10" x14ac:dyDescent="0.2">
      <c r="J3408" s="33"/>
    </row>
    <row r="3409" spans="10:10" x14ac:dyDescent="0.2">
      <c r="J3409" s="33"/>
    </row>
    <row r="3410" spans="10:10" x14ac:dyDescent="0.2">
      <c r="J3410" s="33"/>
    </row>
    <row r="3411" spans="10:10" x14ac:dyDescent="0.2">
      <c r="J3411" s="33"/>
    </row>
    <row r="3412" spans="10:10" x14ac:dyDescent="0.2">
      <c r="J3412" s="33"/>
    </row>
    <row r="3413" spans="10:10" x14ac:dyDescent="0.2">
      <c r="J3413" s="33"/>
    </row>
    <row r="3414" spans="10:10" x14ac:dyDescent="0.2">
      <c r="J3414" s="33"/>
    </row>
    <row r="3415" spans="10:10" x14ac:dyDescent="0.2">
      <c r="J3415" s="33"/>
    </row>
    <row r="3416" spans="10:10" x14ac:dyDescent="0.2">
      <c r="J3416" s="33"/>
    </row>
    <row r="3417" spans="10:10" x14ac:dyDescent="0.2">
      <c r="J3417" s="33"/>
    </row>
    <row r="3418" spans="10:10" x14ac:dyDescent="0.2">
      <c r="J3418" s="33"/>
    </row>
    <row r="3419" spans="10:10" x14ac:dyDescent="0.2">
      <c r="J3419" s="33"/>
    </row>
    <row r="3420" spans="10:10" x14ac:dyDescent="0.2">
      <c r="J3420" s="33"/>
    </row>
    <row r="3421" spans="10:10" x14ac:dyDescent="0.2">
      <c r="J3421" s="33"/>
    </row>
    <row r="3422" spans="10:10" x14ac:dyDescent="0.2">
      <c r="J3422" s="33"/>
    </row>
    <row r="3423" spans="10:10" x14ac:dyDescent="0.2">
      <c r="J3423" s="33"/>
    </row>
    <row r="3424" spans="10:10" x14ac:dyDescent="0.2">
      <c r="J3424" s="33"/>
    </row>
    <row r="3425" spans="10:10" x14ac:dyDescent="0.2">
      <c r="J3425" s="33"/>
    </row>
    <row r="3426" spans="10:10" x14ac:dyDescent="0.2">
      <c r="J3426" s="33"/>
    </row>
    <row r="3427" spans="10:10" x14ac:dyDescent="0.2">
      <c r="J3427" s="33"/>
    </row>
    <row r="3428" spans="10:10" x14ac:dyDescent="0.2">
      <c r="J3428" s="33"/>
    </row>
    <row r="3429" spans="10:10" x14ac:dyDescent="0.2">
      <c r="J3429" s="33"/>
    </row>
    <row r="3430" spans="10:10" x14ac:dyDescent="0.2">
      <c r="J3430" s="33"/>
    </row>
    <row r="3431" spans="10:10" x14ac:dyDescent="0.2">
      <c r="J3431" s="33"/>
    </row>
    <row r="3432" spans="10:10" x14ac:dyDescent="0.2">
      <c r="J3432" s="33"/>
    </row>
    <row r="3433" spans="10:10" x14ac:dyDescent="0.2">
      <c r="J3433" s="33"/>
    </row>
    <row r="3434" spans="10:10" x14ac:dyDescent="0.2">
      <c r="J3434" s="33"/>
    </row>
    <row r="3435" spans="10:10" x14ac:dyDescent="0.2">
      <c r="J3435" s="33"/>
    </row>
    <row r="3436" spans="10:10" x14ac:dyDescent="0.2">
      <c r="J3436" s="33"/>
    </row>
    <row r="3437" spans="10:10" x14ac:dyDescent="0.2">
      <c r="J3437" s="33"/>
    </row>
    <row r="3438" spans="10:10" x14ac:dyDescent="0.2">
      <c r="J3438" s="33"/>
    </row>
    <row r="3439" spans="10:10" x14ac:dyDescent="0.2">
      <c r="J3439" s="33"/>
    </row>
    <row r="3440" spans="10:10" x14ac:dyDescent="0.2">
      <c r="J3440" s="33"/>
    </row>
    <row r="3441" spans="10:10" x14ac:dyDescent="0.2">
      <c r="J3441" s="33"/>
    </row>
    <row r="3442" spans="10:10" x14ac:dyDescent="0.2">
      <c r="J3442" s="33"/>
    </row>
    <row r="3443" spans="10:10" x14ac:dyDescent="0.2">
      <c r="J3443" s="33"/>
    </row>
    <row r="3444" spans="10:10" x14ac:dyDescent="0.2">
      <c r="J3444" s="33"/>
    </row>
    <row r="3445" spans="10:10" x14ac:dyDescent="0.2">
      <c r="J3445" s="33"/>
    </row>
    <row r="3446" spans="10:10" x14ac:dyDescent="0.2">
      <c r="J3446" s="33"/>
    </row>
    <row r="3447" spans="10:10" x14ac:dyDescent="0.2">
      <c r="J3447" s="33"/>
    </row>
    <row r="3448" spans="10:10" x14ac:dyDescent="0.2">
      <c r="J3448" s="33"/>
    </row>
    <row r="3449" spans="10:10" x14ac:dyDescent="0.2">
      <c r="J3449" s="33"/>
    </row>
    <row r="3450" spans="10:10" x14ac:dyDescent="0.2">
      <c r="J3450" s="33"/>
    </row>
    <row r="3451" spans="10:10" x14ac:dyDescent="0.2">
      <c r="J3451" s="33"/>
    </row>
    <row r="3452" spans="10:10" x14ac:dyDescent="0.2">
      <c r="J3452" s="33"/>
    </row>
    <row r="3453" spans="10:10" x14ac:dyDescent="0.2">
      <c r="J3453" s="33"/>
    </row>
    <row r="3454" spans="10:10" x14ac:dyDescent="0.2">
      <c r="J3454" s="33"/>
    </row>
    <row r="3455" spans="10:10" x14ac:dyDescent="0.2">
      <c r="J3455" s="33"/>
    </row>
    <row r="3456" spans="10:10" x14ac:dyDescent="0.2">
      <c r="J3456" s="33"/>
    </row>
    <row r="3457" spans="10:10" x14ac:dyDescent="0.2">
      <c r="J3457" s="33"/>
    </row>
    <row r="3458" spans="10:10" x14ac:dyDescent="0.2">
      <c r="J3458" s="33"/>
    </row>
    <row r="3459" spans="10:10" x14ac:dyDescent="0.2">
      <c r="J3459" s="33"/>
    </row>
    <row r="3460" spans="10:10" x14ac:dyDescent="0.2">
      <c r="J3460" s="33"/>
    </row>
    <row r="3461" spans="10:10" x14ac:dyDescent="0.2">
      <c r="J3461" s="33"/>
    </row>
    <row r="3462" spans="10:10" x14ac:dyDescent="0.2">
      <c r="J3462" s="33"/>
    </row>
    <row r="3463" spans="10:10" x14ac:dyDescent="0.2">
      <c r="J3463" s="33"/>
    </row>
    <row r="3464" spans="10:10" x14ac:dyDescent="0.2">
      <c r="J3464" s="33"/>
    </row>
    <row r="3465" spans="10:10" x14ac:dyDescent="0.2">
      <c r="J3465" s="33"/>
    </row>
    <row r="3466" spans="10:10" x14ac:dyDescent="0.2">
      <c r="J3466" s="33"/>
    </row>
    <row r="3467" spans="10:10" x14ac:dyDescent="0.2">
      <c r="J3467" s="33"/>
    </row>
    <row r="3468" spans="10:10" x14ac:dyDescent="0.2">
      <c r="J3468" s="33"/>
    </row>
    <row r="3469" spans="10:10" x14ac:dyDescent="0.2">
      <c r="J3469" s="33"/>
    </row>
    <row r="3470" spans="10:10" x14ac:dyDescent="0.2">
      <c r="J3470" s="33"/>
    </row>
    <row r="3471" spans="10:10" x14ac:dyDescent="0.2">
      <c r="J3471" s="33"/>
    </row>
    <row r="3472" spans="10:10" x14ac:dyDescent="0.2">
      <c r="J3472" s="33"/>
    </row>
    <row r="3473" spans="10:10" x14ac:dyDescent="0.2">
      <c r="J3473" s="33"/>
    </row>
    <row r="3474" spans="10:10" x14ac:dyDescent="0.2">
      <c r="J3474" s="33"/>
    </row>
    <row r="3475" spans="10:10" x14ac:dyDescent="0.2">
      <c r="J3475" s="33"/>
    </row>
    <row r="3476" spans="10:10" x14ac:dyDescent="0.2">
      <c r="J3476" s="33"/>
    </row>
    <row r="3477" spans="10:10" x14ac:dyDescent="0.2">
      <c r="J3477" s="33"/>
    </row>
    <row r="3478" spans="10:10" x14ac:dyDescent="0.2">
      <c r="J3478" s="33"/>
    </row>
    <row r="3479" spans="10:10" x14ac:dyDescent="0.2">
      <c r="J3479" s="33"/>
    </row>
    <row r="3480" spans="10:10" x14ac:dyDescent="0.2">
      <c r="J3480" s="33"/>
    </row>
    <row r="3481" spans="10:10" x14ac:dyDescent="0.2">
      <c r="J3481" s="33"/>
    </row>
    <row r="3482" spans="10:10" x14ac:dyDescent="0.2">
      <c r="J3482" s="33"/>
    </row>
    <row r="3483" spans="10:10" x14ac:dyDescent="0.2">
      <c r="J3483" s="33"/>
    </row>
    <row r="3484" spans="10:10" x14ac:dyDescent="0.2">
      <c r="J3484" s="33"/>
    </row>
    <row r="3485" spans="10:10" x14ac:dyDescent="0.2">
      <c r="J3485" s="33"/>
    </row>
    <row r="3486" spans="10:10" x14ac:dyDescent="0.2">
      <c r="J3486" s="33"/>
    </row>
    <row r="3487" spans="10:10" x14ac:dyDescent="0.2">
      <c r="J3487" s="33"/>
    </row>
    <row r="3488" spans="10:10" x14ac:dyDescent="0.2">
      <c r="J3488" s="33"/>
    </row>
    <row r="3489" spans="10:10" x14ac:dyDescent="0.2">
      <c r="J3489" s="33"/>
    </row>
    <row r="3490" spans="10:10" x14ac:dyDescent="0.2">
      <c r="J3490" s="33"/>
    </row>
    <row r="3491" spans="10:10" x14ac:dyDescent="0.2">
      <c r="J3491" s="33"/>
    </row>
    <row r="3492" spans="10:10" x14ac:dyDescent="0.2">
      <c r="J3492" s="33"/>
    </row>
    <row r="3493" spans="10:10" x14ac:dyDescent="0.2">
      <c r="J3493" s="33"/>
    </row>
    <row r="3494" spans="10:10" x14ac:dyDescent="0.2">
      <c r="J3494" s="33"/>
    </row>
    <row r="3495" spans="10:10" x14ac:dyDescent="0.2">
      <c r="J3495" s="33"/>
    </row>
    <row r="3496" spans="10:10" x14ac:dyDescent="0.2">
      <c r="J3496" s="33"/>
    </row>
    <row r="3497" spans="10:10" x14ac:dyDescent="0.2">
      <c r="J3497" s="33"/>
    </row>
    <row r="3498" spans="10:10" x14ac:dyDescent="0.2">
      <c r="J3498" s="33"/>
    </row>
    <row r="3499" spans="10:10" x14ac:dyDescent="0.2">
      <c r="J3499" s="33"/>
    </row>
    <row r="3500" spans="10:10" x14ac:dyDescent="0.2">
      <c r="J3500" s="33"/>
    </row>
    <row r="3501" spans="10:10" x14ac:dyDescent="0.2">
      <c r="J3501" s="33"/>
    </row>
    <row r="3502" spans="10:10" x14ac:dyDescent="0.2">
      <c r="J3502" s="33"/>
    </row>
    <row r="3503" spans="10:10" x14ac:dyDescent="0.2">
      <c r="J3503" s="33"/>
    </row>
    <row r="3504" spans="10:10" x14ac:dyDescent="0.2">
      <c r="J3504" s="33"/>
    </row>
    <row r="3505" spans="10:10" x14ac:dyDescent="0.2">
      <c r="J3505" s="33"/>
    </row>
    <row r="3506" spans="10:10" x14ac:dyDescent="0.2">
      <c r="J3506" s="33"/>
    </row>
    <row r="3507" spans="10:10" x14ac:dyDescent="0.2">
      <c r="J3507" s="33"/>
    </row>
    <row r="3508" spans="10:10" x14ac:dyDescent="0.2">
      <c r="J3508" s="33"/>
    </row>
    <row r="3509" spans="10:10" x14ac:dyDescent="0.2">
      <c r="J3509" s="33"/>
    </row>
    <row r="3510" spans="10:10" x14ac:dyDescent="0.2">
      <c r="J3510" s="33"/>
    </row>
    <row r="3511" spans="10:10" x14ac:dyDescent="0.2">
      <c r="J3511" s="33"/>
    </row>
    <row r="3512" spans="10:10" x14ac:dyDescent="0.2">
      <c r="J3512" s="33"/>
    </row>
    <row r="3513" spans="10:10" x14ac:dyDescent="0.2">
      <c r="J3513" s="33"/>
    </row>
    <row r="3514" spans="10:10" x14ac:dyDescent="0.2">
      <c r="J3514" s="33"/>
    </row>
    <row r="3515" spans="10:10" x14ac:dyDescent="0.2">
      <c r="J3515" s="33"/>
    </row>
    <row r="3516" spans="10:10" x14ac:dyDescent="0.2">
      <c r="J3516" s="33"/>
    </row>
    <row r="3517" spans="10:10" x14ac:dyDescent="0.2">
      <c r="J3517" s="33"/>
    </row>
    <row r="3518" spans="10:10" x14ac:dyDescent="0.2">
      <c r="J3518" s="33"/>
    </row>
    <row r="3519" spans="10:10" x14ac:dyDescent="0.2">
      <c r="J3519" s="33"/>
    </row>
    <row r="3520" spans="10:10" x14ac:dyDescent="0.2">
      <c r="J3520" s="33"/>
    </row>
    <row r="3521" spans="10:10" x14ac:dyDescent="0.2">
      <c r="J3521" s="33"/>
    </row>
    <row r="3522" spans="10:10" x14ac:dyDescent="0.2">
      <c r="J3522" s="33"/>
    </row>
    <row r="3523" spans="10:10" x14ac:dyDescent="0.2">
      <c r="J3523" s="33"/>
    </row>
    <row r="3524" spans="10:10" x14ac:dyDescent="0.2">
      <c r="J3524" s="33"/>
    </row>
    <row r="3525" spans="10:10" x14ac:dyDescent="0.2">
      <c r="J3525" s="33"/>
    </row>
    <row r="3526" spans="10:10" x14ac:dyDescent="0.2">
      <c r="J3526" s="33"/>
    </row>
    <row r="3527" spans="10:10" x14ac:dyDescent="0.2">
      <c r="J3527" s="33"/>
    </row>
    <row r="3528" spans="10:10" x14ac:dyDescent="0.2">
      <c r="J3528" s="33"/>
    </row>
    <row r="3529" spans="10:10" x14ac:dyDescent="0.2">
      <c r="J3529" s="33"/>
    </row>
    <row r="3530" spans="10:10" x14ac:dyDescent="0.2">
      <c r="J3530" s="33"/>
    </row>
    <row r="3531" spans="10:10" x14ac:dyDescent="0.2">
      <c r="J3531" s="33"/>
    </row>
    <row r="3532" spans="10:10" x14ac:dyDescent="0.2">
      <c r="J3532" s="33"/>
    </row>
    <row r="3533" spans="10:10" x14ac:dyDescent="0.2">
      <c r="J3533" s="33"/>
    </row>
    <row r="3534" spans="10:10" x14ac:dyDescent="0.2">
      <c r="J3534" s="33"/>
    </row>
    <row r="3535" spans="10:10" x14ac:dyDescent="0.2">
      <c r="J3535" s="33"/>
    </row>
    <row r="3536" spans="10:10" x14ac:dyDescent="0.2">
      <c r="J3536" s="33"/>
    </row>
    <row r="3537" spans="10:10" x14ac:dyDescent="0.2">
      <c r="J3537" s="33"/>
    </row>
    <row r="3538" spans="10:10" x14ac:dyDescent="0.2">
      <c r="J3538" s="33"/>
    </row>
    <row r="3539" spans="10:10" x14ac:dyDescent="0.2">
      <c r="J3539" s="33"/>
    </row>
    <row r="3540" spans="10:10" x14ac:dyDescent="0.2">
      <c r="J3540" s="33"/>
    </row>
    <row r="3541" spans="10:10" x14ac:dyDescent="0.2">
      <c r="J3541" s="33"/>
    </row>
    <row r="3542" spans="10:10" x14ac:dyDescent="0.2">
      <c r="J3542" s="33"/>
    </row>
    <row r="3543" spans="10:10" x14ac:dyDescent="0.2">
      <c r="J3543" s="33"/>
    </row>
    <row r="3544" spans="10:10" x14ac:dyDescent="0.2">
      <c r="J3544" s="33"/>
    </row>
    <row r="3545" spans="10:10" x14ac:dyDescent="0.2">
      <c r="J3545" s="33"/>
    </row>
    <row r="3546" spans="10:10" x14ac:dyDescent="0.2">
      <c r="J3546" s="33"/>
    </row>
    <row r="3547" spans="10:10" x14ac:dyDescent="0.2">
      <c r="J3547" s="33"/>
    </row>
    <row r="3548" spans="10:10" x14ac:dyDescent="0.2">
      <c r="J3548" s="33"/>
    </row>
    <row r="3549" spans="10:10" x14ac:dyDescent="0.2">
      <c r="J3549" s="33"/>
    </row>
    <row r="3550" spans="10:10" x14ac:dyDescent="0.2">
      <c r="J3550" s="33"/>
    </row>
    <row r="3551" spans="10:10" x14ac:dyDescent="0.2">
      <c r="J3551" s="33"/>
    </row>
    <row r="3552" spans="10:10" x14ac:dyDescent="0.2">
      <c r="J3552" s="33"/>
    </row>
    <row r="3553" spans="10:10" x14ac:dyDescent="0.2">
      <c r="J3553" s="33"/>
    </row>
    <row r="3554" spans="10:10" x14ac:dyDescent="0.2">
      <c r="J3554" s="33"/>
    </row>
    <row r="3555" spans="10:10" x14ac:dyDescent="0.2">
      <c r="J3555" s="33"/>
    </row>
    <row r="3556" spans="10:10" x14ac:dyDescent="0.2">
      <c r="J3556" s="33"/>
    </row>
    <row r="3557" spans="10:10" x14ac:dyDescent="0.2">
      <c r="J3557" s="33"/>
    </row>
    <row r="3558" spans="10:10" x14ac:dyDescent="0.2">
      <c r="J3558" s="33"/>
    </row>
    <row r="3559" spans="10:10" x14ac:dyDescent="0.2">
      <c r="J3559" s="33"/>
    </row>
    <row r="3560" spans="10:10" x14ac:dyDescent="0.2">
      <c r="J3560" s="33"/>
    </row>
    <row r="3561" spans="10:10" x14ac:dyDescent="0.2">
      <c r="J3561" s="33"/>
    </row>
    <row r="3562" spans="10:10" x14ac:dyDescent="0.2">
      <c r="J3562" s="33"/>
    </row>
    <row r="3563" spans="10:10" x14ac:dyDescent="0.2">
      <c r="J3563" s="33"/>
    </row>
    <row r="3564" spans="10:10" x14ac:dyDescent="0.2">
      <c r="J3564" s="33"/>
    </row>
    <row r="3565" spans="10:10" x14ac:dyDescent="0.2">
      <c r="J3565" s="33"/>
    </row>
    <row r="3566" spans="10:10" x14ac:dyDescent="0.2">
      <c r="J3566" s="33"/>
    </row>
    <row r="3567" spans="10:10" x14ac:dyDescent="0.2">
      <c r="J3567" s="33"/>
    </row>
    <row r="3568" spans="10:10" x14ac:dyDescent="0.2">
      <c r="J3568" s="33"/>
    </row>
    <row r="3569" spans="10:10" x14ac:dyDescent="0.2">
      <c r="J3569" s="33"/>
    </row>
    <row r="3570" spans="10:10" x14ac:dyDescent="0.2">
      <c r="J3570" s="33"/>
    </row>
    <row r="3571" spans="10:10" x14ac:dyDescent="0.2">
      <c r="J3571" s="33"/>
    </row>
    <row r="3572" spans="10:10" x14ac:dyDescent="0.2">
      <c r="J3572" s="33"/>
    </row>
    <row r="3573" spans="10:10" x14ac:dyDescent="0.2">
      <c r="J3573" s="33"/>
    </row>
    <row r="3574" spans="10:10" x14ac:dyDescent="0.2">
      <c r="J3574" s="33"/>
    </row>
    <row r="3575" spans="10:10" x14ac:dyDescent="0.2">
      <c r="J3575" s="33"/>
    </row>
    <row r="3576" spans="10:10" x14ac:dyDescent="0.2">
      <c r="J3576" s="33"/>
    </row>
    <row r="3577" spans="10:10" x14ac:dyDescent="0.2">
      <c r="J3577" s="33"/>
    </row>
    <row r="3578" spans="10:10" x14ac:dyDescent="0.2">
      <c r="J3578" s="33"/>
    </row>
    <row r="3579" spans="10:10" x14ac:dyDescent="0.2">
      <c r="J3579" s="33"/>
    </row>
    <row r="3580" spans="10:10" x14ac:dyDescent="0.2">
      <c r="J3580" s="33"/>
    </row>
    <row r="3581" spans="10:10" x14ac:dyDescent="0.2">
      <c r="J3581" s="33"/>
    </row>
    <row r="3582" spans="10:10" x14ac:dyDescent="0.2">
      <c r="J3582" s="33"/>
    </row>
    <row r="3583" spans="10:10" x14ac:dyDescent="0.2">
      <c r="J3583" s="33"/>
    </row>
    <row r="3584" spans="10:10" x14ac:dyDescent="0.2">
      <c r="J3584" s="33"/>
    </row>
    <row r="3585" spans="10:10" x14ac:dyDescent="0.2">
      <c r="J3585" s="33"/>
    </row>
    <row r="3586" spans="10:10" x14ac:dyDescent="0.2">
      <c r="J3586" s="33"/>
    </row>
    <row r="3587" spans="10:10" x14ac:dyDescent="0.2">
      <c r="J3587" s="33"/>
    </row>
    <row r="3588" spans="10:10" x14ac:dyDescent="0.2">
      <c r="J3588" s="33"/>
    </row>
    <row r="3589" spans="10:10" x14ac:dyDescent="0.2">
      <c r="J3589" s="33"/>
    </row>
    <row r="3590" spans="10:10" x14ac:dyDescent="0.2">
      <c r="J3590" s="33"/>
    </row>
    <row r="3591" spans="10:10" x14ac:dyDescent="0.2">
      <c r="J3591" s="33"/>
    </row>
    <row r="3592" spans="10:10" x14ac:dyDescent="0.2">
      <c r="J3592" s="33"/>
    </row>
    <row r="3593" spans="10:10" x14ac:dyDescent="0.2">
      <c r="J3593" s="33"/>
    </row>
    <row r="3594" spans="10:10" x14ac:dyDescent="0.2">
      <c r="J3594" s="33"/>
    </row>
    <row r="3595" spans="10:10" x14ac:dyDescent="0.2">
      <c r="J3595" s="33"/>
    </row>
    <row r="3596" spans="10:10" x14ac:dyDescent="0.2">
      <c r="J3596" s="33"/>
    </row>
    <row r="3597" spans="10:10" x14ac:dyDescent="0.2">
      <c r="J3597" s="33"/>
    </row>
    <row r="3598" spans="10:10" x14ac:dyDescent="0.2">
      <c r="J3598" s="33"/>
    </row>
    <row r="3599" spans="10:10" x14ac:dyDescent="0.2">
      <c r="J3599" s="33"/>
    </row>
    <row r="3600" spans="10:10" x14ac:dyDescent="0.2">
      <c r="J3600" s="33"/>
    </row>
    <row r="3601" spans="10:10" x14ac:dyDescent="0.2">
      <c r="J3601" s="33"/>
    </row>
    <row r="3602" spans="10:10" x14ac:dyDescent="0.2">
      <c r="J3602" s="33"/>
    </row>
    <row r="3603" spans="10:10" x14ac:dyDescent="0.2">
      <c r="J3603" s="33"/>
    </row>
    <row r="3604" spans="10:10" x14ac:dyDescent="0.2">
      <c r="J3604" s="33"/>
    </row>
    <row r="3605" spans="10:10" x14ac:dyDescent="0.2">
      <c r="J3605" s="33"/>
    </row>
    <row r="3606" spans="10:10" x14ac:dyDescent="0.2">
      <c r="J3606" s="33"/>
    </row>
    <row r="3607" spans="10:10" x14ac:dyDescent="0.2">
      <c r="J3607" s="33"/>
    </row>
    <row r="3608" spans="10:10" x14ac:dyDescent="0.2">
      <c r="J3608" s="33"/>
    </row>
    <row r="3609" spans="10:10" x14ac:dyDescent="0.2">
      <c r="J3609" s="33"/>
    </row>
    <row r="3610" spans="10:10" x14ac:dyDescent="0.2">
      <c r="J3610" s="33"/>
    </row>
    <row r="3611" spans="10:10" x14ac:dyDescent="0.2">
      <c r="J3611" s="33"/>
    </row>
    <row r="3612" spans="10:10" x14ac:dyDescent="0.2">
      <c r="J3612" s="33"/>
    </row>
    <row r="3613" spans="10:10" x14ac:dyDescent="0.2">
      <c r="J3613" s="33"/>
    </row>
    <row r="3614" spans="10:10" x14ac:dyDescent="0.2">
      <c r="J3614" s="33"/>
    </row>
    <row r="3615" spans="10:10" x14ac:dyDescent="0.2">
      <c r="J3615" s="33"/>
    </row>
    <row r="3616" spans="10:10" x14ac:dyDescent="0.2">
      <c r="J3616" s="33"/>
    </row>
    <row r="3617" spans="10:10" x14ac:dyDescent="0.2">
      <c r="J3617" s="33"/>
    </row>
    <row r="3618" spans="10:10" x14ac:dyDescent="0.2">
      <c r="J3618" s="33"/>
    </row>
    <row r="3619" spans="10:10" x14ac:dyDescent="0.2">
      <c r="J3619" s="33"/>
    </row>
    <row r="3620" spans="10:10" x14ac:dyDescent="0.2">
      <c r="J3620" s="33"/>
    </row>
    <row r="3621" spans="10:10" x14ac:dyDescent="0.2">
      <c r="J3621" s="33"/>
    </row>
    <row r="3622" spans="10:10" x14ac:dyDescent="0.2">
      <c r="J3622" s="33"/>
    </row>
    <row r="3623" spans="10:10" x14ac:dyDescent="0.2">
      <c r="J3623" s="33"/>
    </row>
    <row r="3624" spans="10:10" x14ac:dyDescent="0.2">
      <c r="J3624" s="33"/>
    </row>
    <row r="3625" spans="10:10" x14ac:dyDescent="0.2">
      <c r="J3625" s="33"/>
    </row>
    <row r="3626" spans="10:10" x14ac:dyDescent="0.2">
      <c r="J3626" s="33"/>
    </row>
    <row r="3627" spans="10:10" x14ac:dyDescent="0.2">
      <c r="J3627" s="33"/>
    </row>
    <row r="3628" spans="10:10" x14ac:dyDescent="0.2">
      <c r="J3628" s="33"/>
    </row>
    <row r="3629" spans="10:10" x14ac:dyDescent="0.2">
      <c r="J3629" s="33"/>
    </row>
    <row r="3630" spans="10:10" x14ac:dyDescent="0.2">
      <c r="J3630" s="33"/>
    </row>
    <row r="3631" spans="10:10" x14ac:dyDescent="0.2">
      <c r="J3631" s="33"/>
    </row>
    <row r="3632" spans="10:10" x14ac:dyDescent="0.2">
      <c r="J3632" s="33"/>
    </row>
    <row r="3633" spans="10:10" x14ac:dyDescent="0.2">
      <c r="J3633" s="33"/>
    </row>
    <row r="3634" spans="10:10" x14ac:dyDescent="0.2">
      <c r="J3634" s="33"/>
    </row>
    <row r="3635" spans="10:10" x14ac:dyDescent="0.2">
      <c r="J3635" s="33"/>
    </row>
    <row r="3636" spans="10:10" x14ac:dyDescent="0.2">
      <c r="J3636" s="33"/>
    </row>
    <row r="3637" spans="10:10" x14ac:dyDescent="0.2">
      <c r="J3637" s="33"/>
    </row>
    <row r="3638" spans="10:10" x14ac:dyDescent="0.2">
      <c r="J3638" s="33"/>
    </row>
    <row r="3639" spans="10:10" x14ac:dyDescent="0.2">
      <c r="J3639" s="33"/>
    </row>
    <row r="3640" spans="10:10" x14ac:dyDescent="0.2">
      <c r="J3640" s="33"/>
    </row>
    <row r="3641" spans="10:10" x14ac:dyDescent="0.2">
      <c r="J3641" s="33"/>
    </row>
    <row r="3642" spans="10:10" x14ac:dyDescent="0.2">
      <c r="J3642" s="33"/>
    </row>
    <row r="3643" spans="10:10" x14ac:dyDescent="0.2">
      <c r="J3643" s="33"/>
    </row>
    <row r="3644" spans="10:10" x14ac:dyDescent="0.2">
      <c r="J3644" s="33"/>
    </row>
    <row r="3645" spans="10:10" x14ac:dyDescent="0.2">
      <c r="J3645" s="33"/>
    </row>
    <row r="3646" spans="10:10" x14ac:dyDescent="0.2">
      <c r="J3646" s="33"/>
    </row>
    <row r="3647" spans="10:10" x14ac:dyDescent="0.2">
      <c r="J3647" s="33"/>
    </row>
    <row r="3648" spans="10:10" x14ac:dyDescent="0.2">
      <c r="J3648" s="33"/>
    </row>
    <row r="3649" spans="10:10" x14ac:dyDescent="0.2">
      <c r="J3649" s="33"/>
    </row>
    <row r="3650" spans="10:10" x14ac:dyDescent="0.2">
      <c r="J3650" s="33"/>
    </row>
    <row r="3651" spans="10:10" x14ac:dyDescent="0.2">
      <c r="J3651" s="33"/>
    </row>
    <row r="3652" spans="10:10" x14ac:dyDescent="0.2">
      <c r="J3652" s="33"/>
    </row>
    <row r="3653" spans="10:10" x14ac:dyDescent="0.2">
      <c r="J3653" s="33"/>
    </row>
    <row r="3654" spans="10:10" x14ac:dyDescent="0.2">
      <c r="J3654" s="33"/>
    </row>
    <row r="3655" spans="10:10" x14ac:dyDescent="0.2">
      <c r="J3655" s="33"/>
    </row>
    <row r="3656" spans="10:10" x14ac:dyDescent="0.2">
      <c r="J3656" s="33"/>
    </row>
    <row r="3657" spans="10:10" x14ac:dyDescent="0.2">
      <c r="J3657" s="33"/>
    </row>
    <row r="3658" spans="10:10" x14ac:dyDescent="0.2">
      <c r="J3658" s="33"/>
    </row>
    <row r="3659" spans="10:10" x14ac:dyDescent="0.2">
      <c r="J3659" s="33"/>
    </row>
    <row r="3660" spans="10:10" x14ac:dyDescent="0.2">
      <c r="J3660" s="33"/>
    </row>
    <row r="3661" spans="10:10" x14ac:dyDescent="0.2">
      <c r="J3661" s="33"/>
    </row>
    <row r="3662" spans="10:10" x14ac:dyDescent="0.2">
      <c r="J3662" s="33"/>
    </row>
    <row r="3663" spans="10:10" x14ac:dyDescent="0.2">
      <c r="J3663" s="33"/>
    </row>
    <row r="3664" spans="10:10" x14ac:dyDescent="0.2">
      <c r="J3664" s="33"/>
    </row>
    <row r="3665" spans="10:10" x14ac:dyDescent="0.2">
      <c r="J3665" s="33"/>
    </row>
    <row r="3666" spans="10:10" x14ac:dyDescent="0.2">
      <c r="J3666" s="33"/>
    </row>
    <row r="3667" spans="10:10" x14ac:dyDescent="0.2">
      <c r="J3667" s="33"/>
    </row>
    <row r="3668" spans="10:10" x14ac:dyDescent="0.2">
      <c r="J3668" s="33"/>
    </row>
    <row r="3669" spans="10:10" x14ac:dyDescent="0.2">
      <c r="J3669" s="33"/>
    </row>
    <row r="3670" spans="10:10" x14ac:dyDescent="0.2">
      <c r="J3670" s="33"/>
    </row>
    <row r="3671" spans="10:10" x14ac:dyDescent="0.2">
      <c r="J3671" s="33"/>
    </row>
    <row r="3672" spans="10:10" x14ac:dyDescent="0.2">
      <c r="J3672" s="33"/>
    </row>
    <row r="3673" spans="10:10" x14ac:dyDescent="0.2">
      <c r="J3673" s="33"/>
    </row>
    <row r="3674" spans="10:10" x14ac:dyDescent="0.2">
      <c r="J3674" s="33"/>
    </row>
    <row r="3675" spans="10:10" x14ac:dyDescent="0.2">
      <c r="J3675" s="33"/>
    </row>
    <row r="3676" spans="10:10" x14ac:dyDescent="0.2">
      <c r="J3676" s="33"/>
    </row>
    <row r="3677" spans="10:10" x14ac:dyDescent="0.2">
      <c r="J3677" s="33"/>
    </row>
    <row r="3678" spans="10:10" x14ac:dyDescent="0.2">
      <c r="J3678" s="33"/>
    </row>
    <row r="3679" spans="10:10" x14ac:dyDescent="0.2">
      <c r="J3679" s="33"/>
    </row>
    <row r="3680" spans="10:10" x14ac:dyDescent="0.2">
      <c r="J3680" s="33"/>
    </row>
    <row r="3681" spans="10:10" x14ac:dyDescent="0.2">
      <c r="J3681" s="33"/>
    </row>
    <row r="3682" spans="10:10" x14ac:dyDescent="0.2">
      <c r="J3682" s="33"/>
    </row>
    <row r="3683" spans="10:10" x14ac:dyDescent="0.2">
      <c r="J3683" s="33"/>
    </row>
    <row r="3684" spans="10:10" x14ac:dyDescent="0.2">
      <c r="J3684" s="33"/>
    </row>
    <row r="3685" spans="10:10" x14ac:dyDescent="0.2">
      <c r="J3685" s="33"/>
    </row>
    <row r="3686" spans="10:10" x14ac:dyDescent="0.2">
      <c r="J3686" s="33"/>
    </row>
    <row r="3687" spans="10:10" x14ac:dyDescent="0.2">
      <c r="J3687" s="33"/>
    </row>
    <row r="3688" spans="10:10" x14ac:dyDescent="0.2">
      <c r="J3688" s="33"/>
    </row>
    <row r="3689" spans="10:10" x14ac:dyDescent="0.2">
      <c r="J3689" s="33"/>
    </row>
    <row r="3690" spans="10:10" x14ac:dyDescent="0.2">
      <c r="J3690" s="33"/>
    </row>
    <row r="3691" spans="10:10" x14ac:dyDescent="0.2">
      <c r="J3691" s="33"/>
    </row>
    <row r="3692" spans="10:10" x14ac:dyDescent="0.2">
      <c r="J3692" s="33"/>
    </row>
    <row r="3693" spans="10:10" x14ac:dyDescent="0.2">
      <c r="J3693" s="33"/>
    </row>
    <row r="3694" spans="10:10" x14ac:dyDescent="0.2">
      <c r="J3694" s="33"/>
    </row>
    <row r="3695" spans="10:10" x14ac:dyDescent="0.2">
      <c r="J3695" s="33"/>
    </row>
    <row r="3696" spans="10:10" x14ac:dyDescent="0.2">
      <c r="J3696" s="33"/>
    </row>
    <row r="3697" spans="10:10" x14ac:dyDescent="0.2">
      <c r="J3697" s="33"/>
    </row>
    <row r="3698" spans="10:10" x14ac:dyDescent="0.2">
      <c r="J3698" s="33"/>
    </row>
    <row r="3699" spans="10:10" x14ac:dyDescent="0.2">
      <c r="J3699" s="33"/>
    </row>
    <row r="3700" spans="10:10" x14ac:dyDescent="0.2">
      <c r="J3700" s="33"/>
    </row>
    <row r="3701" spans="10:10" x14ac:dyDescent="0.2">
      <c r="J3701" s="33"/>
    </row>
    <row r="3702" spans="10:10" x14ac:dyDescent="0.2">
      <c r="J3702" s="33"/>
    </row>
    <row r="3703" spans="10:10" x14ac:dyDescent="0.2">
      <c r="J3703" s="33"/>
    </row>
    <row r="3704" spans="10:10" x14ac:dyDescent="0.2">
      <c r="J3704" s="33"/>
    </row>
    <row r="3705" spans="10:10" x14ac:dyDescent="0.2">
      <c r="J3705" s="33"/>
    </row>
    <row r="3706" spans="10:10" x14ac:dyDescent="0.2">
      <c r="J3706" s="33"/>
    </row>
    <row r="3707" spans="10:10" x14ac:dyDescent="0.2">
      <c r="J3707" s="33"/>
    </row>
    <row r="3708" spans="10:10" x14ac:dyDescent="0.2">
      <c r="J3708" s="33"/>
    </row>
    <row r="3709" spans="10:10" x14ac:dyDescent="0.2">
      <c r="J3709" s="33"/>
    </row>
    <row r="3710" spans="10:10" x14ac:dyDescent="0.2">
      <c r="J3710" s="33"/>
    </row>
    <row r="3711" spans="10:10" x14ac:dyDescent="0.2">
      <c r="J3711" s="33"/>
    </row>
    <row r="3712" spans="10:10" x14ac:dyDescent="0.2">
      <c r="J3712" s="33"/>
    </row>
    <row r="3713" spans="10:10" x14ac:dyDescent="0.2">
      <c r="J3713" s="33"/>
    </row>
    <row r="3714" spans="10:10" x14ac:dyDescent="0.2">
      <c r="J3714" s="33"/>
    </row>
    <row r="3715" spans="10:10" x14ac:dyDescent="0.2">
      <c r="J3715" s="33"/>
    </row>
    <row r="3716" spans="10:10" x14ac:dyDescent="0.2">
      <c r="J3716" s="33"/>
    </row>
    <row r="3717" spans="10:10" x14ac:dyDescent="0.2">
      <c r="J3717" s="33"/>
    </row>
    <row r="3718" spans="10:10" x14ac:dyDescent="0.2">
      <c r="J3718" s="33"/>
    </row>
    <row r="3719" spans="10:10" x14ac:dyDescent="0.2">
      <c r="J3719" s="33"/>
    </row>
    <row r="3720" spans="10:10" x14ac:dyDescent="0.2">
      <c r="J3720" s="33"/>
    </row>
    <row r="3721" spans="10:10" x14ac:dyDescent="0.2">
      <c r="J3721" s="33"/>
    </row>
    <row r="3722" spans="10:10" x14ac:dyDescent="0.2">
      <c r="J3722" s="33"/>
    </row>
    <row r="3723" spans="10:10" x14ac:dyDescent="0.2">
      <c r="J3723" s="33"/>
    </row>
    <row r="3724" spans="10:10" x14ac:dyDescent="0.2">
      <c r="J3724" s="33"/>
    </row>
    <row r="3725" spans="10:10" x14ac:dyDescent="0.2">
      <c r="J3725" s="33"/>
    </row>
    <row r="3726" spans="10:10" x14ac:dyDescent="0.2">
      <c r="J3726" s="33"/>
    </row>
    <row r="3727" spans="10:10" x14ac:dyDescent="0.2">
      <c r="J3727" s="33"/>
    </row>
    <row r="3728" spans="10:10" x14ac:dyDescent="0.2">
      <c r="J3728" s="33"/>
    </row>
    <row r="3729" spans="10:10" x14ac:dyDescent="0.2">
      <c r="J3729" s="33"/>
    </row>
    <row r="3730" spans="10:10" x14ac:dyDescent="0.2">
      <c r="J3730" s="33"/>
    </row>
    <row r="3731" spans="10:10" x14ac:dyDescent="0.2">
      <c r="J3731" s="33"/>
    </row>
    <row r="3732" spans="10:10" x14ac:dyDescent="0.2">
      <c r="J3732" s="33"/>
    </row>
    <row r="3733" spans="10:10" x14ac:dyDescent="0.2">
      <c r="J3733" s="33"/>
    </row>
    <row r="3734" spans="10:10" x14ac:dyDescent="0.2">
      <c r="J3734" s="33"/>
    </row>
    <row r="3735" spans="10:10" x14ac:dyDescent="0.2">
      <c r="J3735" s="33"/>
    </row>
    <row r="3736" spans="10:10" x14ac:dyDescent="0.2">
      <c r="J3736" s="33"/>
    </row>
    <row r="3737" spans="10:10" x14ac:dyDescent="0.2">
      <c r="J3737" s="33"/>
    </row>
    <row r="3738" spans="10:10" x14ac:dyDescent="0.2">
      <c r="J3738" s="33"/>
    </row>
    <row r="3739" spans="10:10" x14ac:dyDescent="0.2">
      <c r="J3739" s="33"/>
    </row>
    <row r="3740" spans="10:10" x14ac:dyDescent="0.2">
      <c r="J3740" s="33"/>
    </row>
    <row r="3741" spans="10:10" x14ac:dyDescent="0.2">
      <c r="J3741" s="33"/>
    </row>
    <row r="3742" spans="10:10" x14ac:dyDescent="0.2">
      <c r="J3742" s="33"/>
    </row>
    <row r="3743" spans="10:10" x14ac:dyDescent="0.2">
      <c r="J3743" s="33"/>
    </row>
    <row r="3744" spans="10:10" x14ac:dyDescent="0.2">
      <c r="J3744" s="33"/>
    </row>
    <row r="3745" spans="10:10" x14ac:dyDescent="0.2">
      <c r="J3745" s="33"/>
    </row>
    <row r="3746" spans="10:10" x14ac:dyDescent="0.2">
      <c r="J3746" s="33"/>
    </row>
    <row r="3747" spans="10:10" x14ac:dyDescent="0.2">
      <c r="J3747" s="33"/>
    </row>
    <row r="3748" spans="10:10" x14ac:dyDescent="0.2">
      <c r="J3748" s="33"/>
    </row>
    <row r="3749" spans="10:10" x14ac:dyDescent="0.2">
      <c r="J3749" s="33"/>
    </row>
    <row r="3750" spans="10:10" x14ac:dyDescent="0.2">
      <c r="J3750" s="33"/>
    </row>
    <row r="3751" spans="10:10" x14ac:dyDescent="0.2">
      <c r="J3751" s="33"/>
    </row>
    <row r="3752" spans="10:10" x14ac:dyDescent="0.2">
      <c r="J3752" s="33"/>
    </row>
    <row r="3753" spans="10:10" x14ac:dyDescent="0.2">
      <c r="J3753" s="33"/>
    </row>
    <row r="3754" spans="10:10" x14ac:dyDescent="0.2">
      <c r="J3754" s="33"/>
    </row>
    <row r="3755" spans="10:10" x14ac:dyDescent="0.2">
      <c r="J3755" s="33"/>
    </row>
    <row r="3756" spans="10:10" x14ac:dyDescent="0.2">
      <c r="J3756" s="33"/>
    </row>
    <row r="3757" spans="10:10" x14ac:dyDescent="0.2">
      <c r="J3757" s="33"/>
    </row>
    <row r="3758" spans="10:10" x14ac:dyDescent="0.2">
      <c r="J3758" s="33"/>
    </row>
    <row r="3759" spans="10:10" x14ac:dyDescent="0.2">
      <c r="J3759" s="33"/>
    </row>
    <row r="3760" spans="10:10" x14ac:dyDescent="0.2">
      <c r="J3760" s="33"/>
    </row>
    <row r="3761" spans="10:10" x14ac:dyDescent="0.2">
      <c r="J3761" s="33"/>
    </row>
    <row r="3762" spans="10:10" x14ac:dyDescent="0.2">
      <c r="J3762" s="33"/>
    </row>
    <row r="3763" spans="10:10" x14ac:dyDescent="0.2">
      <c r="J3763" s="33"/>
    </row>
    <row r="3764" spans="10:10" x14ac:dyDescent="0.2">
      <c r="J3764" s="33"/>
    </row>
    <row r="3765" spans="10:10" x14ac:dyDescent="0.2">
      <c r="J3765" s="33"/>
    </row>
    <row r="3766" spans="10:10" x14ac:dyDescent="0.2">
      <c r="J3766" s="33"/>
    </row>
    <row r="3767" spans="10:10" x14ac:dyDescent="0.2">
      <c r="J3767" s="33"/>
    </row>
    <row r="3768" spans="10:10" x14ac:dyDescent="0.2">
      <c r="J3768" s="33"/>
    </row>
    <row r="3769" spans="10:10" x14ac:dyDescent="0.2">
      <c r="J3769" s="33"/>
    </row>
    <row r="3770" spans="10:10" x14ac:dyDescent="0.2">
      <c r="J3770" s="33"/>
    </row>
    <row r="3771" spans="10:10" x14ac:dyDescent="0.2">
      <c r="J3771" s="33"/>
    </row>
    <row r="3772" spans="10:10" x14ac:dyDescent="0.2">
      <c r="J3772" s="33"/>
    </row>
    <row r="3773" spans="10:10" x14ac:dyDescent="0.2">
      <c r="J3773" s="33"/>
    </row>
    <row r="3774" spans="10:10" x14ac:dyDescent="0.2">
      <c r="J3774" s="33"/>
    </row>
    <row r="3775" spans="10:10" x14ac:dyDescent="0.2">
      <c r="J3775" s="33"/>
    </row>
    <row r="3776" spans="10:10" x14ac:dyDescent="0.2">
      <c r="J3776" s="33"/>
    </row>
    <row r="3777" spans="10:10" x14ac:dyDescent="0.2">
      <c r="J3777" s="33"/>
    </row>
    <row r="3778" spans="10:10" x14ac:dyDescent="0.2">
      <c r="J3778" s="33"/>
    </row>
    <row r="3779" spans="10:10" x14ac:dyDescent="0.2">
      <c r="J3779" s="33"/>
    </row>
    <row r="3780" spans="10:10" x14ac:dyDescent="0.2">
      <c r="J3780" s="33"/>
    </row>
    <row r="3781" spans="10:10" x14ac:dyDescent="0.2">
      <c r="J3781" s="33"/>
    </row>
    <row r="3782" spans="10:10" x14ac:dyDescent="0.2">
      <c r="J3782" s="33"/>
    </row>
    <row r="3783" spans="10:10" x14ac:dyDescent="0.2">
      <c r="J3783" s="33"/>
    </row>
    <row r="3784" spans="10:10" x14ac:dyDescent="0.2">
      <c r="J3784" s="33"/>
    </row>
    <row r="3785" spans="10:10" x14ac:dyDescent="0.2">
      <c r="J3785" s="33"/>
    </row>
    <row r="3786" spans="10:10" x14ac:dyDescent="0.2">
      <c r="J3786" s="33"/>
    </row>
    <row r="3787" spans="10:10" x14ac:dyDescent="0.2">
      <c r="J3787" s="33"/>
    </row>
    <row r="3788" spans="10:10" x14ac:dyDescent="0.2">
      <c r="J3788" s="33"/>
    </row>
    <row r="3789" spans="10:10" x14ac:dyDescent="0.2">
      <c r="J3789" s="33"/>
    </row>
    <row r="3790" spans="10:10" x14ac:dyDescent="0.2">
      <c r="J3790" s="33"/>
    </row>
    <row r="3791" spans="10:10" x14ac:dyDescent="0.2">
      <c r="J3791" s="33"/>
    </row>
    <row r="3792" spans="10:10" x14ac:dyDescent="0.2">
      <c r="J3792" s="33"/>
    </row>
    <row r="3793" spans="10:10" x14ac:dyDescent="0.2">
      <c r="J3793" s="33"/>
    </row>
    <row r="3794" spans="10:10" x14ac:dyDescent="0.2">
      <c r="J3794" s="33"/>
    </row>
    <row r="3795" spans="10:10" x14ac:dyDescent="0.2">
      <c r="J3795" s="33"/>
    </row>
    <row r="3796" spans="10:10" x14ac:dyDescent="0.2">
      <c r="J3796" s="33"/>
    </row>
    <row r="3797" spans="10:10" x14ac:dyDescent="0.2">
      <c r="J3797" s="33"/>
    </row>
    <row r="3798" spans="10:10" x14ac:dyDescent="0.2">
      <c r="J3798" s="33"/>
    </row>
    <row r="3799" spans="10:10" x14ac:dyDescent="0.2">
      <c r="J3799" s="33"/>
    </row>
    <row r="3800" spans="10:10" x14ac:dyDescent="0.2">
      <c r="J3800" s="33"/>
    </row>
    <row r="3801" spans="10:10" x14ac:dyDescent="0.2">
      <c r="J3801" s="33"/>
    </row>
    <row r="3802" spans="10:10" x14ac:dyDescent="0.2">
      <c r="J3802" s="33"/>
    </row>
    <row r="3803" spans="10:10" x14ac:dyDescent="0.2">
      <c r="J3803" s="33"/>
    </row>
    <row r="3804" spans="10:10" x14ac:dyDescent="0.2">
      <c r="J3804" s="33"/>
    </row>
    <row r="3805" spans="10:10" x14ac:dyDescent="0.2">
      <c r="J3805" s="33"/>
    </row>
    <row r="3806" spans="10:10" x14ac:dyDescent="0.2">
      <c r="J3806" s="33"/>
    </row>
    <row r="3807" spans="10:10" x14ac:dyDescent="0.2">
      <c r="J3807" s="33"/>
    </row>
    <row r="3808" spans="10:10" x14ac:dyDescent="0.2">
      <c r="J3808" s="33"/>
    </row>
    <row r="3809" spans="10:10" x14ac:dyDescent="0.2">
      <c r="J3809" s="33"/>
    </row>
    <row r="3810" spans="10:10" x14ac:dyDescent="0.2">
      <c r="J3810" s="33"/>
    </row>
    <row r="3811" spans="10:10" x14ac:dyDescent="0.2">
      <c r="J3811" s="33"/>
    </row>
    <row r="3812" spans="10:10" x14ac:dyDescent="0.2">
      <c r="J3812" s="33"/>
    </row>
    <row r="3813" spans="10:10" x14ac:dyDescent="0.2">
      <c r="J3813" s="33"/>
    </row>
    <row r="3814" spans="10:10" x14ac:dyDescent="0.2">
      <c r="J3814" s="33"/>
    </row>
    <row r="3815" spans="10:10" x14ac:dyDescent="0.2">
      <c r="J3815" s="33"/>
    </row>
    <row r="3816" spans="10:10" x14ac:dyDescent="0.2">
      <c r="J3816" s="33"/>
    </row>
    <row r="3817" spans="10:10" x14ac:dyDescent="0.2">
      <c r="J3817" s="33"/>
    </row>
    <row r="3818" spans="10:10" x14ac:dyDescent="0.2">
      <c r="J3818" s="33"/>
    </row>
    <row r="3819" spans="10:10" x14ac:dyDescent="0.2">
      <c r="J3819" s="33"/>
    </row>
    <row r="3820" spans="10:10" x14ac:dyDescent="0.2">
      <c r="J3820" s="33"/>
    </row>
    <row r="3821" spans="10:10" x14ac:dyDescent="0.2">
      <c r="J3821" s="33"/>
    </row>
    <row r="3822" spans="10:10" x14ac:dyDescent="0.2">
      <c r="J3822" s="33"/>
    </row>
    <row r="3823" spans="10:10" x14ac:dyDescent="0.2">
      <c r="J3823" s="33"/>
    </row>
    <row r="3824" spans="10:10" x14ac:dyDescent="0.2">
      <c r="J3824" s="33"/>
    </row>
    <row r="3825" spans="10:10" x14ac:dyDescent="0.2">
      <c r="J3825" s="33"/>
    </row>
    <row r="3826" spans="10:10" x14ac:dyDescent="0.2">
      <c r="J3826" s="33"/>
    </row>
    <row r="3827" spans="10:10" x14ac:dyDescent="0.2">
      <c r="J3827" s="33"/>
    </row>
    <row r="3828" spans="10:10" x14ac:dyDescent="0.2">
      <c r="J3828" s="33"/>
    </row>
    <row r="3829" spans="10:10" x14ac:dyDescent="0.2">
      <c r="J3829" s="33"/>
    </row>
    <row r="3830" spans="10:10" x14ac:dyDescent="0.2">
      <c r="J3830" s="33"/>
    </row>
    <row r="3831" spans="10:10" x14ac:dyDescent="0.2">
      <c r="J3831" s="33"/>
    </row>
    <row r="3832" spans="10:10" x14ac:dyDescent="0.2">
      <c r="J3832" s="33"/>
    </row>
    <row r="3833" spans="10:10" x14ac:dyDescent="0.2">
      <c r="J3833" s="33"/>
    </row>
    <row r="3834" spans="10:10" x14ac:dyDescent="0.2">
      <c r="J3834" s="33"/>
    </row>
    <row r="3835" spans="10:10" x14ac:dyDescent="0.2">
      <c r="J3835" s="33"/>
    </row>
    <row r="3836" spans="10:10" x14ac:dyDescent="0.2">
      <c r="J3836" s="33"/>
    </row>
    <row r="3837" spans="10:10" x14ac:dyDescent="0.2">
      <c r="J3837" s="33"/>
    </row>
    <row r="3838" spans="10:10" x14ac:dyDescent="0.2">
      <c r="J3838" s="33"/>
    </row>
    <row r="3839" spans="10:10" x14ac:dyDescent="0.2">
      <c r="J3839" s="33"/>
    </row>
    <row r="3840" spans="10:10" x14ac:dyDescent="0.2">
      <c r="J3840" s="33"/>
    </row>
    <row r="3841" spans="10:10" x14ac:dyDescent="0.2">
      <c r="J3841" s="33"/>
    </row>
    <row r="3842" spans="10:10" x14ac:dyDescent="0.2">
      <c r="J3842" s="33"/>
    </row>
    <row r="3843" spans="10:10" x14ac:dyDescent="0.2">
      <c r="J3843" s="33"/>
    </row>
    <row r="3844" spans="10:10" x14ac:dyDescent="0.2">
      <c r="J3844" s="33"/>
    </row>
    <row r="3845" spans="10:10" x14ac:dyDescent="0.2">
      <c r="J3845" s="33"/>
    </row>
    <row r="3846" spans="10:10" x14ac:dyDescent="0.2">
      <c r="J3846" s="33"/>
    </row>
    <row r="3847" spans="10:10" x14ac:dyDescent="0.2">
      <c r="J3847" s="33"/>
    </row>
    <row r="3848" spans="10:10" x14ac:dyDescent="0.2">
      <c r="J3848" s="33"/>
    </row>
    <row r="3849" spans="10:10" x14ac:dyDescent="0.2">
      <c r="J3849" s="33"/>
    </row>
    <row r="3850" spans="10:10" x14ac:dyDescent="0.2">
      <c r="J3850" s="33"/>
    </row>
    <row r="3851" spans="10:10" x14ac:dyDescent="0.2">
      <c r="J3851" s="33"/>
    </row>
    <row r="3852" spans="10:10" x14ac:dyDescent="0.2">
      <c r="J3852" s="33"/>
    </row>
    <row r="3853" spans="10:10" x14ac:dyDescent="0.2">
      <c r="J3853" s="33"/>
    </row>
    <row r="3854" spans="10:10" x14ac:dyDescent="0.2">
      <c r="J3854" s="33"/>
    </row>
    <row r="3855" spans="10:10" x14ac:dyDescent="0.2">
      <c r="J3855" s="33"/>
    </row>
    <row r="3856" spans="10:10" x14ac:dyDescent="0.2">
      <c r="J3856" s="33"/>
    </row>
    <row r="3857" spans="10:10" x14ac:dyDescent="0.2">
      <c r="J3857" s="33"/>
    </row>
    <row r="3858" spans="10:10" x14ac:dyDescent="0.2">
      <c r="J3858" s="33"/>
    </row>
    <row r="3859" spans="10:10" x14ac:dyDescent="0.2">
      <c r="J3859" s="33"/>
    </row>
    <row r="3860" spans="10:10" x14ac:dyDescent="0.2">
      <c r="J3860" s="33"/>
    </row>
    <row r="3861" spans="10:10" x14ac:dyDescent="0.2">
      <c r="J3861" s="33"/>
    </row>
    <row r="3862" spans="10:10" x14ac:dyDescent="0.2">
      <c r="J3862" s="33"/>
    </row>
    <row r="3863" spans="10:10" x14ac:dyDescent="0.2">
      <c r="J3863" s="33"/>
    </row>
    <row r="3864" spans="10:10" x14ac:dyDescent="0.2">
      <c r="J3864" s="33"/>
    </row>
    <row r="3865" spans="10:10" x14ac:dyDescent="0.2">
      <c r="J3865" s="33"/>
    </row>
    <row r="3866" spans="10:10" x14ac:dyDescent="0.2">
      <c r="J3866" s="33"/>
    </row>
    <row r="3867" spans="10:10" x14ac:dyDescent="0.2">
      <c r="J3867" s="33"/>
    </row>
    <row r="3868" spans="10:10" x14ac:dyDescent="0.2">
      <c r="J3868" s="33"/>
    </row>
    <row r="3869" spans="10:10" x14ac:dyDescent="0.2">
      <c r="J3869" s="33"/>
    </row>
    <row r="3870" spans="10:10" x14ac:dyDescent="0.2">
      <c r="J3870" s="33"/>
    </row>
    <row r="3871" spans="10:10" x14ac:dyDescent="0.2">
      <c r="J3871" s="33"/>
    </row>
    <row r="3872" spans="10:10" x14ac:dyDescent="0.2">
      <c r="J3872" s="33"/>
    </row>
    <row r="3873" spans="10:10" x14ac:dyDescent="0.2">
      <c r="J3873" s="33"/>
    </row>
    <row r="3874" spans="10:10" x14ac:dyDescent="0.2">
      <c r="J3874" s="33"/>
    </row>
    <row r="3875" spans="10:10" x14ac:dyDescent="0.2">
      <c r="J3875" s="33"/>
    </row>
    <row r="3876" spans="10:10" x14ac:dyDescent="0.2">
      <c r="J3876" s="33"/>
    </row>
    <row r="3877" spans="10:10" x14ac:dyDescent="0.2">
      <c r="J3877" s="33"/>
    </row>
    <row r="3878" spans="10:10" x14ac:dyDescent="0.2">
      <c r="J3878" s="33"/>
    </row>
    <row r="3879" spans="10:10" x14ac:dyDescent="0.2">
      <c r="J3879" s="33"/>
    </row>
    <row r="3880" spans="10:10" x14ac:dyDescent="0.2">
      <c r="J3880" s="33"/>
    </row>
    <row r="3881" spans="10:10" x14ac:dyDescent="0.2">
      <c r="J3881" s="33"/>
    </row>
    <row r="3882" spans="10:10" x14ac:dyDescent="0.2">
      <c r="J3882" s="33"/>
    </row>
    <row r="3883" spans="10:10" x14ac:dyDescent="0.2">
      <c r="J3883" s="33"/>
    </row>
    <row r="3884" spans="10:10" x14ac:dyDescent="0.2">
      <c r="J3884" s="33"/>
    </row>
    <row r="3885" spans="10:10" x14ac:dyDescent="0.2">
      <c r="J3885" s="33"/>
    </row>
    <row r="3886" spans="10:10" x14ac:dyDescent="0.2">
      <c r="J3886" s="33"/>
    </row>
    <row r="3887" spans="10:10" x14ac:dyDescent="0.2">
      <c r="J3887" s="33"/>
    </row>
    <row r="3888" spans="10:10" x14ac:dyDescent="0.2">
      <c r="J3888" s="33"/>
    </row>
    <row r="3889" spans="10:10" x14ac:dyDescent="0.2">
      <c r="J3889" s="33"/>
    </row>
    <row r="3890" spans="10:10" x14ac:dyDescent="0.2">
      <c r="J3890" s="33"/>
    </row>
    <row r="3891" spans="10:10" x14ac:dyDescent="0.2">
      <c r="J3891" s="33"/>
    </row>
    <row r="3892" spans="10:10" x14ac:dyDescent="0.2">
      <c r="J3892" s="33"/>
    </row>
    <row r="3893" spans="10:10" x14ac:dyDescent="0.2">
      <c r="J3893" s="33"/>
    </row>
    <row r="3894" spans="10:10" x14ac:dyDescent="0.2">
      <c r="J3894" s="33"/>
    </row>
    <row r="3895" spans="10:10" x14ac:dyDescent="0.2">
      <c r="J3895" s="33"/>
    </row>
    <row r="3896" spans="10:10" x14ac:dyDescent="0.2">
      <c r="J3896" s="33"/>
    </row>
    <row r="3897" spans="10:10" x14ac:dyDescent="0.2">
      <c r="J3897" s="33"/>
    </row>
    <row r="3898" spans="10:10" x14ac:dyDescent="0.2">
      <c r="J3898" s="33"/>
    </row>
    <row r="3899" spans="10:10" x14ac:dyDescent="0.2">
      <c r="J3899" s="33"/>
    </row>
    <row r="3900" spans="10:10" x14ac:dyDescent="0.2">
      <c r="J3900" s="33"/>
    </row>
    <row r="3901" spans="10:10" x14ac:dyDescent="0.2">
      <c r="J3901" s="33"/>
    </row>
    <row r="3902" spans="10:10" x14ac:dyDescent="0.2">
      <c r="J3902" s="33"/>
    </row>
    <row r="3903" spans="10:10" x14ac:dyDescent="0.2">
      <c r="J3903" s="33"/>
    </row>
    <row r="3904" spans="10:10" x14ac:dyDescent="0.2">
      <c r="J3904" s="33"/>
    </row>
    <row r="3905" spans="10:10" x14ac:dyDescent="0.2">
      <c r="J3905" s="33"/>
    </row>
    <row r="3906" spans="10:10" x14ac:dyDescent="0.2">
      <c r="J3906" s="33"/>
    </row>
    <row r="3907" spans="10:10" x14ac:dyDescent="0.2">
      <c r="J3907" s="33"/>
    </row>
    <row r="3908" spans="10:10" x14ac:dyDescent="0.2">
      <c r="J3908" s="33"/>
    </row>
    <row r="3909" spans="10:10" x14ac:dyDescent="0.2">
      <c r="J3909" s="33"/>
    </row>
    <row r="3910" spans="10:10" x14ac:dyDescent="0.2">
      <c r="J3910" s="33"/>
    </row>
    <row r="3911" spans="10:10" x14ac:dyDescent="0.2">
      <c r="J3911" s="33"/>
    </row>
    <row r="3912" spans="10:10" x14ac:dyDescent="0.2">
      <c r="J3912" s="33"/>
    </row>
    <row r="3913" spans="10:10" x14ac:dyDescent="0.2">
      <c r="J3913" s="33"/>
    </row>
    <row r="3914" spans="10:10" x14ac:dyDescent="0.2">
      <c r="J3914" s="33"/>
    </row>
    <row r="3915" spans="10:10" x14ac:dyDescent="0.2">
      <c r="J3915" s="33"/>
    </row>
    <row r="3916" spans="10:10" x14ac:dyDescent="0.2">
      <c r="J3916" s="33"/>
    </row>
    <row r="3917" spans="10:10" x14ac:dyDescent="0.2">
      <c r="J3917" s="33"/>
    </row>
    <row r="3918" spans="10:10" x14ac:dyDescent="0.2">
      <c r="J3918" s="33"/>
    </row>
    <row r="3919" spans="10:10" x14ac:dyDescent="0.2">
      <c r="J3919" s="33"/>
    </row>
    <row r="3920" spans="10:10" x14ac:dyDescent="0.2">
      <c r="J3920" s="33"/>
    </row>
    <row r="3921" spans="10:10" x14ac:dyDescent="0.2">
      <c r="J3921" s="33"/>
    </row>
    <row r="3922" spans="10:10" x14ac:dyDescent="0.2">
      <c r="J3922" s="33"/>
    </row>
    <row r="3923" spans="10:10" x14ac:dyDescent="0.2">
      <c r="J3923" s="33"/>
    </row>
    <row r="3924" spans="10:10" x14ac:dyDescent="0.2">
      <c r="J3924" s="33"/>
    </row>
    <row r="3925" spans="10:10" x14ac:dyDescent="0.2">
      <c r="J3925" s="33"/>
    </row>
    <row r="3926" spans="10:10" x14ac:dyDescent="0.2">
      <c r="J3926" s="33"/>
    </row>
    <row r="3927" spans="10:10" x14ac:dyDescent="0.2">
      <c r="J3927" s="33"/>
    </row>
    <row r="3928" spans="10:10" x14ac:dyDescent="0.2">
      <c r="J3928" s="33"/>
    </row>
    <row r="3929" spans="10:10" x14ac:dyDescent="0.2">
      <c r="J3929" s="33"/>
    </row>
    <row r="3930" spans="10:10" x14ac:dyDescent="0.2">
      <c r="J3930" s="33"/>
    </row>
    <row r="3931" spans="10:10" x14ac:dyDescent="0.2">
      <c r="J3931" s="33"/>
    </row>
    <row r="3932" spans="10:10" x14ac:dyDescent="0.2">
      <c r="J3932" s="33"/>
    </row>
    <row r="3933" spans="10:10" x14ac:dyDescent="0.2">
      <c r="J3933" s="33"/>
    </row>
    <row r="3934" spans="10:10" x14ac:dyDescent="0.2">
      <c r="J3934" s="33"/>
    </row>
    <row r="3935" spans="10:10" x14ac:dyDescent="0.2">
      <c r="J3935" s="33"/>
    </row>
    <row r="3936" spans="10:10" x14ac:dyDescent="0.2">
      <c r="J3936" s="33"/>
    </row>
    <row r="3937" spans="10:10" x14ac:dyDescent="0.2">
      <c r="J3937" s="33"/>
    </row>
    <row r="3938" spans="10:10" x14ac:dyDescent="0.2">
      <c r="J3938" s="33"/>
    </row>
    <row r="3939" spans="10:10" x14ac:dyDescent="0.2">
      <c r="J3939" s="33"/>
    </row>
    <row r="3940" spans="10:10" x14ac:dyDescent="0.2">
      <c r="J3940" s="33"/>
    </row>
    <row r="3941" spans="10:10" x14ac:dyDescent="0.2">
      <c r="J3941" s="33"/>
    </row>
    <row r="3942" spans="10:10" x14ac:dyDescent="0.2">
      <c r="J3942" s="33"/>
    </row>
    <row r="3943" spans="10:10" x14ac:dyDescent="0.2">
      <c r="J3943" s="33"/>
    </row>
    <row r="3944" spans="10:10" x14ac:dyDescent="0.2">
      <c r="J3944" s="33"/>
    </row>
    <row r="3945" spans="10:10" x14ac:dyDescent="0.2">
      <c r="J3945" s="33"/>
    </row>
    <row r="3946" spans="10:10" x14ac:dyDescent="0.2">
      <c r="J3946" s="33"/>
    </row>
    <row r="3947" spans="10:10" x14ac:dyDescent="0.2">
      <c r="J3947" s="33"/>
    </row>
    <row r="3948" spans="10:10" x14ac:dyDescent="0.2">
      <c r="J3948" s="33"/>
    </row>
    <row r="3949" spans="10:10" x14ac:dyDescent="0.2">
      <c r="J3949" s="33"/>
    </row>
    <row r="3950" spans="10:10" x14ac:dyDescent="0.2">
      <c r="J3950" s="33"/>
    </row>
    <row r="3951" spans="10:10" x14ac:dyDescent="0.2">
      <c r="J3951" s="33"/>
    </row>
    <row r="3952" spans="10:10" x14ac:dyDescent="0.2">
      <c r="J3952" s="33"/>
    </row>
    <row r="3953" spans="10:10" x14ac:dyDescent="0.2">
      <c r="J3953" s="33"/>
    </row>
    <row r="3954" spans="10:10" x14ac:dyDescent="0.2">
      <c r="J3954" s="33"/>
    </row>
    <row r="3955" spans="10:10" x14ac:dyDescent="0.2">
      <c r="J3955" s="33"/>
    </row>
    <row r="3956" spans="10:10" x14ac:dyDescent="0.2">
      <c r="J3956" s="33"/>
    </row>
    <row r="3957" spans="10:10" x14ac:dyDescent="0.2">
      <c r="J3957" s="33"/>
    </row>
    <row r="3958" spans="10:10" x14ac:dyDescent="0.2">
      <c r="J3958" s="33"/>
    </row>
    <row r="3959" spans="10:10" x14ac:dyDescent="0.2">
      <c r="J3959" s="33"/>
    </row>
    <row r="3960" spans="10:10" x14ac:dyDescent="0.2">
      <c r="J3960" s="33"/>
    </row>
    <row r="3961" spans="10:10" x14ac:dyDescent="0.2">
      <c r="J3961" s="33"/>
    </row>
    <row r="3962" spans="10:10" x14ac:dyDescent="0.2">
      <c r="J3962" s="33"/>
    </row>
    <row r="3963" spans="10:10" x14ac:dyDescent="0.2">
      <c r="J3963" s="33"/>
    </row>
    <row r="3964" spans="10:10" x14ac:dyDescent="0.2">
      <c r="J3964" s="33"/>
    </row>
    <row r="3965" spans="10:10" x14ac:dyDescent="0.2">
      <c r="J3965" s="33"/>
    </row>
    <row r="3966" spans="10:10" x14ac:dyDescent="0.2">
      <c r="J3966" s="33"/>
    </row>
    <row r="3967" spans="10:10" x14ac:dyDescent="0.2">
      <c r="J3967" s="33"/>
    </row>
    <row r="3968" spans="10:10" x14ac:dyDescent="0.2">
      <c r="J3968" s="33"/>
    </row>
    <row r="3969" spans="10:10" x14ac:dyDescent="0.2">
      <c r="J3969" s="33"/>
    </row>
    <row r="3970" spans="10:10" x14ac:dyDescent="0.2">
      <c r="J3970" s="33"/>
    </row>
    <row r="3971" spans="10:10" x14ac:dyDescent="0.2">
      <c r="J3971" s="33"/>
    </row>
    <row r="3972" spans="10:10" x14ac:dyDescent="0.2">
      <c r="J3972" s="33"/>
    </row>
    <row r="3973" spans="10:10" x14ac:dyDescent="0.2">
      <c r="J3973" s="33"/>
    </row>
    <row r="3974" spans="10:10" x14ac:dyDescent="0.2">
      <c r="J3974" s="33"/>
    </row>
    <row r="3975" spans="10:10" x14ac:dyDescent="0.2">
      <c r="J3975" s="33"/>
    </row>
    <row r="3976" spans="10:10" x14ac:dyDescent="0.2">
      <c r="J3976" s="33"/>
    </row>
    <row r="3977" spans="10:10" x14ac:dyDescent="0.2">
      <c r="J3977" s="33"/>
    </row>
    <row r="3978" spans="10:10" x14ac:dyDescent="0.2">
      <c r="J3978" s="33"/>
    </row>
    <row r="3979" spans="10:10" x14ac:dyDescent="0.2">
      <c r="J3979" s="33"/>
    </row>
    <row r="3980" spans="10:10" x14ac:dyDescent="0.2">
      <c r="J3980" s="33"/>
    </row>
    <row r="3981" spans="10:10" x14ac:dyDescent="0.2">
      <c r="J3981" s="33"/>
    </row>
    <row r="3982" spans="10:10" x14ac:dyDescent="0.2">
      <c r="J3982" s="33"/>
    </row>
    <row r="3983" spans="10:10" x14ac:dyDescent="0.2">
      <c r="J3983" s="33"/>
    </row>
    <row r="3984" spans="10:10" x14ac:dyDescent="0.2">
      <c r="J3984" s="33"/>
    </row>
    <row r="3985" spans="10:10" x14ac:dyDescent="0.2">
      <c r="J3985" s="33"/>
    </row>
    <row r="3986" spans="10:10" x14ac:dyDescent="0.2">
      <c r="J3986" s="33"/>
    </row>
    <row r="3987" spans="10:10" x14ac:dyDescent="0.2">
      <c r="J3987" s="33"/>
    </row>
    <row r="3988" spans="10:10" x14ac:dyDescent="0.2">
      <c r="J3988" s="33"/>
    </row>
    <row r="3989" spans="10:10" x14ac:dyDescent="0.2">
      <c r="J3989" s="33"/>
    </row>
    <row r="3990" spans="10:10" x14ac:dyDescent="0.2">
      <c r="J3990" s="33"/>
    </row>
    <row r="3991" spans="10:10" x14ac:dyDescent="0.2">
      <c r="J3991" s="33"/>
    </row>
    <row r="3992" spans="10:10" x14ac:dyDescent="0.2">
      <c r="J3992" s="33"/>
    </row>
    <row r="3993" spans="10:10" x14ac:dyDescent="0.2">
      <c r="J3993" s="33"/>
    </row>
    <row r="3994" spans="10:10" x14ac:dyDescent="0.2">
      <c r="J3994" s="33"/>
    </row>
    <row r="3995" spans="10:10" x14ac:dyDescent="0.2">
      <c r="J3995" s="33"/>
    </row>
    <row r="3996" spans="10:10" x14ac:dyDescent="0.2">
      <c r="J3996" s="33"/>
    </row>
    <row r="3997" spans="10:10" x14ac:dyDescent="0.2">
      <c r="J3997" s="33"/>
    </row>
    <row r="3998" spans="10:10" x14ac:dyDescent="0.2">
      <c r="J3998" s="33"/>
    </row>
    <row r="3999" spans="10:10" x14ac:dyDescent="0.2">
      <c r="J3999" s="33"/>
    </row>
    <row r="4000" spans="10:10" x14ac:dyDescent="0.2">
      <c r="J4000" s="33"/>
    </row>
    <row r="4001" spans="10:10" x14ac:dyDescent="0.2">
      <c r="J4001" s="33"/>
    </row>
    <row r="4002" spans="10:10" x14ac:dyDescent="0.2">
      <c r="J4002" s="33"/>
    </row>
    <row r="4003" spans="10:10" x14ac:dyDescent="0.2">
      <c r="J4003" s="33"/>
    </row>
    <row r="4004" spans="10:10" x14ac:dyDescent="0.2">
      <c r="J4004" s="33"/>
    </row>
    <row r="4005" spans="10:10" x14ac:dyDescent="0.2">
      <c r="J4005" s="33"/>
    </row>
    <row r="4006" spans="10:10" x14ac:dyDescent="0.2">
      <c r="J4006" s="33"/>
    </row>
    <row r="4007" spans="10:10" x14ac:dyDescent="0.2">
      <c r="J4007" s="33"/>
    </row>
    <row r="4008" spans="10:10" x14ac:dyDescent="0.2">
      <c r="J4008" s="33"/>
    </row>
    <row r="4009" spans="10:10" x14ac:dyDescent="0.2">
      <c r="J4009" s="33"/>
    </row>
    <row r="4010" spans="10:10" x14ac:dyDescent="0.2">
      <c r="J4010" s="33"/>
    </row>
    <row r="4011" spans="10:10" x14ac:dyDescent="0.2">
      <c r="J4011" s="33"/>
    </row>
    <row r="4012" spans="10:10" x14ac:dyDescent="0.2">
      <c r="J4012" s="33"/>
    </row>
    <row r="4013" spans="10:10" x14ac:dyDescent="0.2">
      <c r="J4013" s="33"/>
    </row>
    <row r="4014" spans="10:10" x14ac:dyDescent="0.2">
      <c r="J4014" s="33"/>
    </row>
    <row r="4015" spans="10:10" x14ac:dyDescent="0.2">
      <c r="J4015" s="33"/>
    </row>
    <row r="4016" spans="10:10" x14ac:dyDescent="0.2">
      <c r="J4016" s="33"/>
    </row>
    <row r="4017" spans="10:10" x14ac:dyDescent="0.2">
      <c r="J4017" s="33"/>
    </row>
    <row r="4018" spans="10:10" x14ac:dyDescent="0.2">
      <c r="J4018" s="33"/>
    </row>
    <row r="4019" spans="10:10" x14ac:dyDescent="0.2">
      <c r="J4019" s="33"/>
    </row>
    <row r="4020" spans="10:10" x14ac:dyDescent="0.2">
      <c r="J4020" s="33"/>
    </row>
    <row r="4021" spans="10:10" x14ac:dyDescent="0.2">
      <c r="J4021" s="33"/>
    </row>
    <row r="4022" spans="10:10" x14ac:dyDescent="0.2">
      <c r="J4022" s="33"/>
    </row>
    <row r="4023" spans="10:10" x14ac:dyDescent="0.2">
      <c r="J4023" s="33"/>
    </row>
    <row r="4024" spans="10:10" x14ac:dyDescent="0.2">
      <c r="J4024" s="33"/>
    </row>
    <row r="4025" spans="10:10" x14ac:dyDescent="0.2">
      <c r="J4025" s="33"/>
    </row>
    <row r="4026" spans="10:10" x14ac:dyDescent="0.2">
      <c r="J4026" s="33"/>
    </row>
    <row r="4027" spans="10:10" x14ac:dyDescent="0.2">
      <c r="J4027" s="33"/>
    </row>
    <row r="4028" spans="10:10" x14ac:dyDescent="0.2">
      <c r="J4028" s="33"/>
    </row>
    <row r="4029" spans="10:10" x14ac:dyDescent="0.2">
      <c r="J4029" s="33"/>
    </row>
    <row r="4030" spans="10:10" x14ac:dyDescent="0.2">
      <c r="J4030" s="33"/>
    </row>
    <row r="4031" spans="10:10" x14ac:dyDescent="0.2">
      <c r="J4031" s="33"/>
    </row>
    <row r="4032" spans="10:10" x14ac:dyDescent="0.2">
      <c r="J4032" s="33"/>
    </row>
    <row r="4033" spans="10:10" x14ac:dyDescent="0.2">
      <c r="J4033" s="33"/>
    </row>
    <row r="4034" spans="10:10" x14ac:dyDescent="0.2">
      <c r="J4034" s="33"/>
    </row>
    <row r="4035" spans="10:10" x14ac:dyDescent="0.2">
      <c r="J4035" s="33"/>
    </row>
    <row r="4036" spans="10:10" x14ac:dyDescent="0.2">
      <c r="J4036" s="33"/>
    </row>
    <row r="4037" spans="10:10" x14ac:dyDescent="0.2">
      <c r="J4037" s="33"/>
    </row>
    <row r="4038" spans="10:10" x14ac:dyDescent="0.2">
      <c r="J4038" s="33"/>
    </row>
    <row r="4039" spans="10:10" x14ac:dyDescent="0.2">
      <c r="J4039" s="33"/>
    </row>
    <row r="4040" spans="10:10" x14ac:dyDescent="0.2">
      <c r="J4040" s="33"/>
    </row>
    <row r="4041" spans="10:10" x14ac:dyDescent="0.2">
      <c r="J4041" s="33"/>
    </row>
    <row r="4042" spans="10:10" x14ac:dyDescent="0.2">
      <c r="J4042" s="33"/>
    </row>
    <row r="4043" spans="10:10" x14ac:dyDescent="0.2">
      <c r="J4043" s="33"/>
    </row>
    <row r="4044" spans="10:10" x14ac:dyDescent="0.2">
      <c r="J4044" s="33"/>
    </row>
    <row r="4045" spans="10:10" x14ac:dyDescent="0.2">
      <c r="J4045" s="33"/>
    </row>
    <row r="4046" spans="10:10" x14ac:dyDescent="0.2">
      <c r="J4046" s="33"/>
    </row>
    <row r="4047" spans="10:10" x14ac:dyDescent="0.2">
      <c r="J4047" s="33"/>
    </row>
    <row r="4048" spans="10:10" x14ac:dyDescent="0.2">
      <c r="J4048" s="33"/>
    </row>
    <row r="4049" spans="10:10" x14ac:dyDescent="0.2">
      <c r="J4049" s="33"/>
    </row>
    <row r="4050" spans="10:10" x14ac:dyDescent="0.2">
      <c r="J4050" s="33"/>
    </row>
    <row r="4051" spans="10:10" x14ac:dyDescent="0.2">
      <c r="J4051" s="33"/>
    </row>
    <row r="4052" spans="10:10" x14ac:dyDescent="0.2">
      <c r="J4052" s="33"/>
    </row>
    <row r="4053" spans="10:10" x14ac:dyDescent="0.2">
      <c r="J4053" s="33"/>
    </row>
    <row r="4054" spans="10:10" x14ac:dyDescent="0.2">
      <c r="J4054" s="33"/>
    </row>
    <row r="4055" spans="10:10" x14ac:dyDescent="0.2">
      <c r="J4055" s="33"/>
    </row>
    <row r="4056" spans="10:10" x14ac:dyDescent="0.2">
      <c r="J4056" s="33"/>
    </row>
    <row r="4057" spans="10:10" x14ac:dyDescent="0.2">
      <c r="J4057" s="33"/>
    </row>
    <row r="4058" spans="10:10" x14ac:dyDescent="0.2">
      <c r="J4058" s="33"/>
    </row>
    <row r="4059" spans="10:10" x14ac:dyDescent="0.2">
      <c r="J4059" s="33"/>
    </row>
    <row r="4060" spans="10:10" x14ac:dyDescent="0.2">
      <c r="J4060" s="33"/>
    </row>
    <row r="4061" spans="10:10" x14ac:dyDescent="0.2">
      <c r="J4061" s="33"/>
    </row>
    <row r="4062" spans="10:10" x14ac:dyDescent="0.2">
      <c r="J4062" s="33"/>
    </row>
    <row r="4063" spans="10:10" x14ac:dyDescent="0.2">
      <c r="J4063" s="33"/>
    </row>
    <row r="4064" spans="10:10" x14ac:dyDescent="0.2">
      <c r="J4064" s="33"/>
    </row>
    <row r="4065" spans="10:10" x14ac:dyDescent="0.2">
      <c r="J4065" s="33"/>
    </row>
    <row r="4066" spans="10:10" x14ac:dyDescent="0.2">
      <c r="J4066" s="33"/>
    </row>
    <row r="4067" spans="10:10" x14ac:dyDescent="0.2">
      <c r="J4067" s="33"/>
    </row>
    <row r="4068" spans="10:10" x14ac:dyDescent="0.2">
      <c r="J4068" s="33"/>
    </row>
    <row r="4069" spans="10:10" x14ac:dyDescent="0.2">
      <c r="J4069" s="33"/>
    </row>
    <row r="4070" spans="10:10" x14ac:dyDescent="0.2">
      <c r="J4070" s="33"/>
    </row>
    <row r="4071" spans="10:10" x14ac:dyDescent="0.2">
      <c r="J4071" s="33"/>
    </row>
    <row r="4072" spans="10:10" x14ac:dyDescent="0.2">
      <c r="J4072" s="33"/>
    </row>
    <row r="4073" spans="10:10" x14ac:dyDescent="0.2">
      <c r="J4073" s="33"/>
    </row>
    <row r="4074" spans="10:10" x14ac:dyDescent="0.2">
      <c r="J4074" s="33"/>
    </row>
    <row r="4075" spans="10:10" x14ac:dyDescent="0.2">
      <c r="J4075" s="33"/>
    </row>
    <row r="4076" spans="10:10" x14ac:dyDescent="0.2">
      <c r="J4076" s="33"/>
    </row>
    <row r="4077" spans="10:10" x14ac:dyDescent="0.2">
      <c r="J4077" s="33"/>
    </row>
    <row r="4078" spans="10:10" x14ac:dyDescent="0.2">
      <c r="J4078" s="33"/>
    </row>
    <row r="4079" spans="10:10" x14ac:dyDescent="0.2">
      <c r="J4079" s="33"/>
    </row>
    <row r="4080" spans="10:10" x14ac:dyDescent="0.2">
      <c r="J4080" s="33"/>
    </row>
    <row r="4081" spans="10:10" x14ac:dyDescent="0.2">
      <c r="J4081" s="33"/>
    </row>
    <row r="4082" spans="10:10" x14ac:dyDescent="0.2">
      <c r="J4082" s="33"/>
    </row>
    <row r="4083" spans="10:10" x14ac:dyDescent="0.2">
      <c r="J4083" s="33"/>
    </row>
    <row r="4084" spans="10:10" x14ac:dyDescent="0.2">
      <c r="J4084" s="33"/>
    </row>
    <row r="4085" spans="10:10" x14ac:dyDescent="0.2">
      <c r="J4085" s="33"/>
    </row>
    <row r="4086" spans="10:10" x14ac:dyDescent="0.2">
      <c r="J4086" s="33"/>
    </row>
    <row r="4087" spans="10:10" x14ac:dyDescent="0.2">
      <c r="J4087" s="33"/>
    </row>
    <row r="4088" spans="10:10" x14ac:dyDescent="0.2">
      <c r="J4088" s="33"/>
    </row>
    <row r="4089" spans="10:10" x14ac:dyDescent="0.2">
      <c r="J4089" s="33"/>
    </row>
    <row r="4090" spans="10:10" x14ac:dyDescent="0.2">
      <c r="J4090" s="33"/>
    </row>
    <row r="4091" spans="10:10" x14ac:dyDescent="0.2">
      <c r="J4091" s="33"/>
    </row>
    <row r="4092" spans="10:10" x14ac:dyDescent="0.2">
      <c r="J4092" s="33"/>
    </row>
    <row r="4093" spans="10:10" x14ac:dyDescent="0.2">
      <c r="J4093" s="33"/>
    </row>
    <row r="4094" spans="10:10" x14ac:dyDescent="0.2">
      <c r="J4094" s="33"/>
    </row>
    <row r="4095" spans="10:10" x14ac:dyDescent="0.2">
      <c r="J4095" s="33"/>
    </row>
    <row r="4096" spans="10:10" x14ac:dyDescent="0.2">
      <c r="J4096" s="33"/>
    </row>
    <row r="4097" spans="10:10" x14ac:dyDescent="0.2">
      <c r="J4097" s="33"/>
    </row>
    <row r="4098" spans="10:10" x14ac:dyDescent="0.2">
      <c r="J4098" s="33"/>
    </row>
    <row r="4099" spans="10:10" x14ac:dyDescent="0.2">
      <c r="J4099" s="33"/>
    </row>
    <row r="4100" spans="10:10" x14ac:dyDescent="0.2">
      <c r="J4100" s="33"/>
    </row>
    <row r="4101" spans="10:10" x14ac:dyDescent="0.2">
      <c r="J4101" s="33"/>
    </row>
    <row r="4102" spans="10:10" x14ac:dyDescent="0.2">
      <c r="J4102" s="33"/>
    </row>
    <row r="4103" spans="10:10" x14ac:dyDescent="0.2">
      <c r="J4103" s="33"/>
    </row>
    <row r="4104" spans="10:10" x14ac:dyDescent="0.2">
      <c r="J4104" s="33"/>
    </row>
    <row r="4105" spans="10:10" x14ac:dyDescent="0.2">
      <c r="J4105" s="33"/>
    </row>
    <row r="4106" spans="10:10" x14ac:dyDescent="0.2">
      <c r="J4106" s="33"/>
    </row>
    <row r="4107" spans="10:10" x14ac:dyDescent="0.2">
      <c r="J4107" s="33"/>
    </row>
    <row r="4108" spans="10:10" x14ac:dyDescent="0.2">
      <c r="J4108" s="33"/>
    </row>
    <row r="4109" spans="10:10" x14ac:dyDescent="0.2">
      <c r="J4109" s="33"/>
    </row>
    <row r="4110" spans="10:10" x14ac:dyDescent="0.2">
      <c r="J4110" s="33"/>
    </row>
    <row r="4111" spans="10:10" x14ac:dyDescent="0.2">
      <c r="J4111" s="33"/>
    </row>
    <row r="4112" spans="10:10" x14ac:dyDescent="0.2">
      <c r="J4112" s="33"/>
    </row>
    <row r="4113" spans="10:10" x14ac:dyDescent="0.2">
      <c r="J4113" s="33"/>
    </row>
    <row r="4114" spans="10:10" x14ac:dyDescent="0.2">
      <c r="J4114" s="33"/>
    </row>
    <row r="4115" spans="10:10" x14ac:dyDescent="0.2">
      <c r="J4115" s="33"/>
    </row>
    <row r="4116" spans="10:10" x14ac:dyDescent="0.2">
      <c r="J4116" s="33"/>
    </row>
    <row r="4117" spans="10:10" x14ac:dyDescent="0.2">
      <c r="J4117" s="33"/>
    </row>
    <row r="4118" spans="10:10" x14ac:dyDescent="0.2">
      <c r="J4118" s="33"/>
    </row>
    <row r="4119" spans="10:10" x14ac:dyDescent="0.2">
      <c r="J4119" s="33"/>
    </row>
    <row r="4120" spans="10:10" x14ac:dyDescent="0.2">
      <c r="J4120" s="33"/>
    </row>
    <row r="4121" spans="10:10" x14ac:dyDescent="0.2">
      <c r="J4121" s="33"/>
    </row>
    <row r="4122" spans="10:10" x14ac:dyDescent="0.2">
      <c r="J4122" s="33"/>
    </row>
    <row r="4123" spans="10:10" x14ac:dyDescent="0.2">
      <c r="J4123" s="33"/>
    </row>
    <row r="4124" spans="10:10" x14ac:dyDescent="0.2">
      <c r="J4124" s="33"/>
    </row>
    <row r="4125" spans="10:10" x14ac:dyDescent="0.2">
      <c r="J4125" s="33"/>
    </row>
    <row r="4126" spans="10:10" x14ac:dyDescent="0.2">
      <c r="J4126" s="33"/>
    </row>
    <row r="4127" spans="10:10" x14ac:dyDescent="0.2">
      <c r="J4127" s="33"/>
    </row>
    <row r="4128" spans="10:10" x14ac:dyDescent="0.2">
      <c r="J4128" s="33"/>
    </row>
    <row r="4129" spans="10:10" x14ac:dyDescent="0.2">
      <c r="J4129" s="33"/>
    </row>
    <row r="4130" spans="10:10" x14ac:dyDescent="0.2">
      <c r="J4130" s="33"/>
    </row>
    <row r="4131" spans="10:10" x14ac:dyDescent="0.2">
      <c r="J4131" s="33"/>
    </row>
    <row r="4132" spans="10:10" x14ac:dyDescent="0.2">
      <c r="J4132" s="33"/>
    </row>
    <row r="4133" spans="10:10" x14ac:dyDescent="0.2">
      <c r="J4133" s="33"/>
    </row>
    <row r="4134" spans="10:10" x14ac:dyDescent="0.2">
      <c r="J4134" s="33"/>
    </row>
    <row r="4135" spans="10:10" x14ac:dyDescent="0.2">
      <c r="J4135" s="33"/>
    </row>
    <row r="4136" spans="10:10" x14ac:dyDescent="0.2">
      <c r="J4136" s="33"/>
    </row>
    <row r="4137" spans="10:10" x14ac:dyDescent="0.2">
      <c r="J4137" s="33"/>
    </row>
    <row r="4138" spans="10:10" x14ac:dyDescent="0.2">
      <c r="J4138" s="33"/>
    </row>
    <row r="4139" spans="10:10" x14ac:dyDescent="0.2">
      <c r="J4139" s="33"/>
    </row>
    <row r="4140" spans="10:10" x14ac:dyDescent="0.2">
      <c r="J4140" s="33"/>
    </row>
    <row r="4141" spans="10:10" x14ac:dyDescent="0.2">
      <c r="J4141" s="33"/>
    </row>
    <row r="4142" spans="10:10" x14ac:dyDescent="0.2">
      <c r="J4142" s="33"/>
    </row>
    <row r="4143" spans="10:10" x14ac:dyDescent="0.2">
      <c r="J4143" s="33"/>
    </row>
    <row r="4144" spans="10:10" x14ac:dyDescent="0.2">
      <c r="J4144" s="33"/>
    </row>
    <row r="4145" spans="10:10" x14ac:dyDescent="0.2">
      <c r="J4145" s="33"/>
    </row>
    <row r="4146" spans="10:10" x14ac:dyDescent="0.2">
      <c r="J4146" s="33"/>
    </row>
    <row r="4147" spans="10:10" x14ac:dyDescent="0.2">
      <c r="J4147" s="33"/>
    </row>
    <row r="4148" spans="10:10" x14ac:dyDescent="0.2">
      <c r="J4148" s="33"/>
    </row>
    <row r="4149" spans="10:10" x14ac:dyDescent="0.2">
      <c r="J4149" s="33"/>
    </row>
    <row r="4150" spans="10:10" x14ac:dyDescent="0.2">
      <c r="J4150" s="33"/>
    </row>
    <row r="4151" spans="10:10" x14ac:dyDescent="0.2">
      <c r="J4151" s="33"/>
    </row>
    <row r="4152" spans="10:10" x14ac:dyDescent="0.2">
      <c r="J4152" s="33"/>
    </row>
    <row r="4153" spans="10:10" x14ac:dyDescent="0.2">
      <c r="J4153" s="33"/>
    </row>
    <row r="4154" spans="10:10" x14ac:dyDescent="0.2">
      <c r="J4154" s="33"/>
    </row>
    <row r="4155" spans="10:10" x14ac:dyDescent="0.2">
      <c r="J4155" s="33"/>
    </row>
    <row r="4156" spans="10:10" x14ac:dyDescent="0.2">
      <c r="J4156" s="33"/>
    </row>
    <row r="4157" spans="10:10" x14ac:dyDescent="0.2">
      <c r="J4157" s="33"/>
    </row>
    <row r="4158" spans="10:10" x14ac:dyDescent="0.2">
      <c r="J4158" s="33"/>
    </row>
    <row r="4159" spans="10:10" x14ac:dyDescent="0.2">
      <c r="J4159" s="33"/>
    </row>
    <row r="4160" spans="10:10" x14ac:dyDescent="0.2">
      <c r="J4160" s="33"/>
    </row>
    <row r="4161" spans="10:10" x14ac:dyDescent="0.2">
      <c r="J4161" s="33"/>
    </row>
    <row r="4162" spans="10:10" x14ac:dyDescent="0.2">
      <c r="J4162" s="33"/>
    </row>
    <row r="4163" spans="10:10" x14ac:dyDescent="0.2">
      <c r="J4163" s="33"/>
    </row>
    <row r="4164" spans="10:10" x14ac:dyDescent="0.2">
      <c r="J4164" s="33"/>
    </row>
    <row r="4165" spans="10:10" x14ac:dyDescent="0.2">
      <c r="J4165" s="33"/>
    </row>
    <row r="4166" spans="10:10" x14ac:dyDescent="0.2">
      <c r="J4166" s="33"/>
    </row>
    <row r="4167" spans="10:10" x14ac:dyDescent="0.2">
      <c r="J4167" s="33"/>
    </row>
    <row r="4168" spans="10:10" x14ac:dyDescent="0.2">
      <c r="J4168" s="33"/>
    </row>
    <row r="4169" spans="10:10" x14ac:dyDescent="0.2">
      <c r="J4169" s="33"/>
    </row>
    <row r="4170" spans="10:10" x14ac:dyDescent="0.2">
      <c r="J4170" s="33"/>
    </row>
    <row r="4171" spans="10:10" x14ac:dyDescent="0.2">
      <c r="J4171" s="33"/>
    </row>
    <row r="4172" spans="10:10" x14ac:dyDescent="0.2">
      <c r="J4172" s="33"/>
    </row>
    <row r="4173" spans="10:10" x14ac:dyDescent="0.2">
      <c r="J4173" s="33"/>
    </row>
    <row r="4174" spans="10:10" x14ac:dyDescent="0.2">
      <c r="J4174" s="33"/>
    </row>
    <row r="4175" spans="10:10" x14ac:dyDescent="0.2">
      <c r="J4175" s="33"/>
    </row>
    <row r="4176" spans="10:10" x14ac:dyDescent="0.2">
      <c r="J4176" s="33"/>
    </row>
    <row r="4177" spans="10:10" x14ac:dyDescent="0.2">
      <c r="J4177" s="33"/>
    </row>
    <row r="4178" spans="10:10" x14ac:dyDescent="0.2">
      <c r="J4178" s="33"/>
    </row>
    <row r="4179" spans="10:10" x14ac:dyDescent="0.2">
      <c r="J4179" s="33"/>
    </row>
    <row r="4180" spans="10:10" x14ac:dyDescent="0.2">
      <c r="J4180" s="33"/>
    </row>
    <row r="4181" spans="10:10" x14ac:dyDescent="0.2">
      <c r="J4181" s="33"/>
    </row>
    <row r="4182" spans="10:10" x14ac:dyDescent="0.2">
      <c r="J4182" s="33"/>
    </row>
    <row r="4183" spans="10:10" x14ac:dyDescent="0.2">
      <c r="J4183" s="33"/>
    </row>
    <row r="4184" spans="10:10" x14ac:dyDescent="0.2">
      <c r="J4184" s="33"/>
    </row>
    <row r="4185" spans="10:10" x14ac:dyDescent="0.2">
      <c r="J4185" s="33"/>
    </row>
    <row r="4186" spans="10:10" x14ac:dyDescent="0.2">
      <c r="J4186" s="33"/>
    </row>
    <row r="4187" spans="10:10" x14ac:dyDescent="0.2">
      <c r="J4187" s="33"/>
    </row>
    <row r="4188" spans="10:10" x14ac:dyDescent="0.2">
      <c r="J4188" s="33"/>
    </row>
    <row r="4189" spans="10:10" x14ac:dyDescent="0.2">
      <c r="J4189" s="33"/>
    </row>
    <row r="4190" spans="10:10" x14ac:dyDescent="0.2">
      <c r="J4190" s="33"/>
    </row>
    <row r="4191" spans="10:10" x14ac:dyDescent="0.2">
      <c r="J4191" s="33"/>
    </row>
    <row r="4192" spans="10:10" x14ac:dyDescent="0.2">
      <c r="J4192" s="33"/>
    </row>
    <row r="4193" spans="10:10" x14ac:dyDescent="0.2">
      <c r="J4193" s="33"/>
    </row>
    <row r="4194" spans="10:10" x14ac:dyDescent="0.2">
      <c r="J4194" s="33"/>
    </row>
    <row r="4195" spans="10:10" x14ac:dyDescent="0.2">
      <c r="J4195" s="33"/>
    </row>
    <row r="4196" spans="10:10" x14ac:dyDescent="0.2">
      <c r="J4196" s="33"/>
    </row>
    <row r="4197" spans="10:10" x14ac:dyDescent="0.2">
      <c r="J4197" s="33"/>
    </row>
    <row r="4198" spans="10:10" x14ac:dyDescent="0.2">
      <c r="J4198" s="33"/>
    </row>
    <row r="4199" spans="10:10" x14ac:dyDescent="0.2">
      <c r="J4199" s="33"/>
    </row>
    <row r="4200" spans="10:10" x14ac:dyDescent="0.2">
      <c r="J4200" s="33"/>
    </row>
    <row r="4201" spans="10:10" x14ac:dyDescent="0.2">
      <c r="J4201" s="33"/>
    </row>
    <row r="4202" spans="10:10" x14ac:dyDescent="0.2">
      <c r="J4202" s="33"/>
    </row>
    <row r="4203" spans="10:10" x14ac:dyDescent="0.2">
      <c r="J4203" s="33"/>
    </row>
    <row r="4204" spans="10:10" x14ac:dyDescent="0.2">
      <c r="J4204" s="33"/>
    </row>
    <row r="4205" spans="10:10" x14ac:dyDescent="0.2">
      <c r="J4205" s="33"/>
    </row>
    <row r="4206" spans="10:10" x14ac:dyDescent="0.2">
      <c r="J4206" s="33"/>
    </row>
    <row r="4207" spans="10:10" x14ac:dyDescent="0.2">
      <c r="J4207" s="33"/>
    </row>
    <row r="4208" spans="10:10" x14ac:dyDescent="0.2">
      <c r="J4208" s="33"/>
    </row>
    <row r="4209" spans="10:10" x14ac:dyDescent="0.2">
      <c r="J4209" s="33"/>
    </row>
    <row r="4210" spans="10:10" x14ac:dyDescent="0.2">
      <c r="J4210" s="33"/>
    </row>
    <row r="4211" spans="10:10" x14ac:dyDescent="0.2">
      <c r="J4211" s="33"/>
    </row>
    <row r="4212" spans="10:10" x14ac:dyDescent="0.2">
      <c r="J4212" s="33"/>
    </row>
    <row r="4213" spans="10:10" x14ac:dyDescent="0.2">
      <c r="J4213" s="33"/>
    </row>
    <row r="4214" spans="10:10" x14ac:dyDescent="0.2">
      <c r="J4214" s="33"/>
    </row>
    <row r="4215" spans="10:10" x14ac:dyDescent="0.2">
      <c r="J4215" s="33"/>
    </row>
    <row r="4216" spans="10:10" x14ac:dyDescent="0.2">
      <c r="J4216" s="33"/>
    </row>
    <row r="4217" spans="10:10" x14ac:dyDescent="0.2">
      <c r="J4217" s="33"/>
    </row>
    <row r="4218" spans="10:10" x14ac:dyDescent="0.2">
      <c r="J4218" s="33"/>
    </row>
    <row r="4219" spans="10:10" x14ac:dyDescent="0.2">
      <c r="J4219" s="33"/>
    </row>
    <row r="4220" spans="10:10" x14ac:dyDescent="0.2">
      <c r="J4220" s="33"/>
    </row>
    <row r="4221" spans="10:10" x14ac:dyDescent="0.2">
      <c r="J4221" s="33"/>
    </row>
    <row r="4222" spans="10:10" x14ac:dyDescent="0.2">
      <c r="J4222" s="33"/>
    </row>
    <row r="4223" spans="10:10" x14ac:dyDescent="0.2">
      <c r="J4223" s="33"/>
    </row>
    <row r="4224" spans="10:10" x14ac:dyDescent="0.2">
      <c r="J4224" s="33"/>
    </row>
    <row r="4225" spans="10:10" x14ac:dyDescent="0.2">
      <c r="J4225" s="33"/>
    </row>
    <row r="4226" spans="10:10" x14ac:dyDescent="0.2">
      <c r="J4226" s="33"/>
    </row>
    <row r="4227" spans="10:10" x14ac:dyDescent="0.2">
      <c r="J4227" s="33"/>
    </row>
    <row r="4228" spans="10:10" x14ac:dyDescent="0.2">
      <c r="J4228" s="33"/>
    </row>
    <row r="4229" spans="10:10" x14ac:dyDescent="0.2">
      <c r="J4229" s="33"/>
    </row>
    <row r="4230" spans="10:10" x14ac:dyDescent="0.2">
      <c r="J4230" s="33"/>
    </row>
    <row r="4231" spans="10:10" x14ac:dyDescent="0.2">
      <c r="J4231" s="33"/>
    </row>
    <row r="4232" spans="10:10" x14ac:dyDescent="0.2">
      <c r="J4232" s="33"/>
    </row>
    <row r="4233" spans="10:10" x14ac:dyDescent="0.2">
      <c r="J4233" s="33"/>
    </row>
    <row r="4234" spans="10:10" x14ac:dyDescent="0.2">
      <c r="J4234" s="33"/>
    </row>
    <row r="4235" spans="10:10" x14ac:dyDescent="0.2">
      <c r="J4235" s="33"/>
    </row>
    <row r="4236" spans="10:10" x14ac:dyDescent="0.2">
      <c r="J4236" s="33"/>
    </row>
    <row r="4237" spans="10:10" x14ac:dyDescent="0.2">
      <c r="J4237" s="33"/>
    </row>
    <row r="4238" spans="10:10" x14ac:dyDescent="0.2">
      <c r="J4238" s="33"/>
    </row>
    <row r="4239" spans="10:10" x14ac:dyDescent="0.2">
      <c r="J4239" s="33"/>
    </row>
    <row r="4240" spans="10:10" x14ac:dyDescent="0.2">
      <c r="J4240" s="33"/>
    </row>
    <row r="4241" spans="10:10" x14ac:dyDescent="0.2">
      <c r="J4241" s="33"/>
    </row>
    <row r="4242" spans="10:10" x14ac:dyDescent="0.2">
      <c r="J4242" s="33"/>
    </row>
    <row r="4243" spans="10:10" x14ac:dyDescent="0.2">
      <c r="J4243" s="33"/>
    </row>
    <row r="4244" spans="10:10" x14ac:dyDescent="0.2">
      <c r="J4244" s="33"/>
    </row>
    <row r="4245" spans="10:10" x14ac:dyDescent="0.2">
      <c r="J4245" s="33"/>
    </row>
    <row r="4246" spans="10:10" x14ac:dyDescent="0.2">
      <c r="J4246" s="33"/>
    </row>
    <row r="4247" spans="10:10" x14ac:dyDescent="0.2">
      <c r="J4247" s="33"/>
    </row>
    <row r="4248" spans="10:10" x14ac:dyDescent="0.2">
      <c r="J4248" s="33"/>
    </row>
    <row r="4249" spans="10:10" x14ac:dyDescent="0.2">
      <c r="J4249" s="33"/>
    </row>
    <row r="4250" spans="10:10" x14ac:dyDescent="0.2">
      <c r="J4250" s="33"/>
    </row>
    <row r="4251" spans="10:10" x14ac:dyDescent="0.2">
      <c r="J4251" s="33"/>
    </row>
    <row r="4252" spans="10:10" x14ac:dyDescent="0.2">
      <c r="J4252" s="33"/>
    </row>
    <row r="4253" spans="10:10" x14ac:dyDescent="0.2">
      <c r="J4253" s="33"/>
    </row>
    <row r="4254" spans="10:10" x14ac:dyDescent="0.2">
      <c r="J4254" s="33"/>
    </row>
    <row r="4255" spans="10:10" x14ac:dyDescent="0.2">
      <c r="J4255" s="33"/>
    </row>
    <row r="4256" spans="10:10" x14ac:dyDescent="0.2">
      <c r="J4256" s="33"/>
    </row>
    <row r="4257" spans="10:10" x14ac:dyDescent="0.2">
      <c r="J4257" s="33"/>
    </row>
    <row r="4258" spans="10:10" x14ac:dyDescent="0.2">
      <c r="J4258" s="33"/>
    </row>
    <row r="4259" spans="10:10" x14ac:dyDescent="0.2">
      <c r="J4259" s="33"/>
    </row>
    <row r="4260" spans="10:10" x14ac:dyDescent="0.2">
      <c r="J4260" s="33"/>
    </row>
    <row r="4261" spans="10:10" x14ac:dyDescent="0.2">
      <c r="J4261" s="33"/>
    </row>
    <row r="4262" spans="10:10" x14ac:dyDescent="0.2">
      <c r="J4262" s="33"/>
    </row>
    <row r="4263" spans="10:10" x14ac:dyDescent="0.2">
      <c r="J4263" s="33"/>
    </row>
    <row r="4264" spans="10:10" x14ac:dyDescent="0.2">
      <c r="J4264" s="33"/>
    </row>
    <row r="4265" spans="10:10" x14ac:dyDescent="0.2">
      <c r="J4265" s="33"/>
    </row>
    <row r="4266" spans="10:10" x14ac:dyDescent="0.2">
      <c r="J4266" s="33"/>
    </row>
    <row r="4267" spans="10:10" x14ac:dyDescent="0.2">
      <c r="J4267" s="33"/>
    </row>
    <row r="4268" spans="10:10" x14ac:dyDescent="0.2">
      <c r="J4268" s="33"/>
    </row>
    <row r="4269" spans="10:10" x14ac:dyDescent="0.2">
      <c r="J4269" s="33"/>
    </row>
    <row r="4270" spans="10:10" x14ac:dyDescent="0.2">
      <c r="J4270" s="33"/>
    </row>
    <row r="4271" spans="10:10" x14ac:dyDescent="0.2">
      <c r="J4271" s="33"/>
    </row>
    <row r="4272" spans="10:10" x14ac:dyDescent="0.2">
      <c r="J4272" s="33"/>
    </row>
    <row r="4273" spans="10:10" x14ac:dyDescent="0.2">
      <c r="J4273" s="33"/>
    </row>
    <row r="4274" spans="10:10" x14ac:dyDescent="0.2">
      <c r="J4274" s="33"/>
    </row>
    <row r="4275" spans="10:10" x14ac:dyDescent="0.2">
      <c r="J4275" s="33"/>
    </row>
    <row r="4276" spans="10:10" x14ac:dyDescent="0.2">
      <c r="J4276" s="33"/>
    </row>
    <row r="4277" spans="10:10" x14ac:dyDescent="0.2">
      <c r="J4277" s="33"/>
    </row>
    <row r="4278" spans="10:10" x14ac:dyDescent="0.2">
      <c r="J4278" s="33"/>
    </row>
    <row r="4279" spans="10:10" x14ac:dyDescent="0.2">
      <c r="J4279" s="33"/>
    </row>
    <row r="4280" spans="10:10" x14ac:dyDescent="0.2">
      <c r="J4280" s="33"/>
    </row>
    <row r="4281" spans="10:10" x14ac:dyDescent="0.2">
      <c r="J4281" s="33"/>
    </row>
    <row r="4282" spans="10:10" x14ac:dyDescent="0.2">
      <c r="J4282" s="33"/>
    </row>
    <row r="4283" spans="10:10" x14ac:dyDescent="0.2">
      <c r="J4283" s="33"/>
    </row>
    <row r="4284" spans="10:10" x14ac:dyDescent="0.2">
      <c r="J4284" s="33"/>
    </row>
    <row r="4285" spans="10:10" x14ac:dyDescent="0.2">
      <c r="J4285" s="33"/>
    </row>
    <row r="4286" spans="10:10" x14ac:dyDescent="0.2">
      <c r="J4286" s="33"/>
    </row>
    <row r="4287" spans="10:10" x14ac:dyDescent="0.2">
      <c r="J4287" s="33"/>
    </row>
    <row r="4288" spans="10:10" x14ac:dyDescent="0.2">
      <c r="J4288" s="33"/>
    </row>
    <row r="4289" spans="10:10" x14ac:dyDescent="0.2">
      <c r="J4289" s="33"/>
    </row>
    <row r="4290" spans="10:10" x14ac:dyDescent="0.2">
      <c r="J4290" s="33"/>
    </row>
    <row r="4291" spans="10:10" x14ac:dyDescent="0.2">
      <c r="J4291" s="33"/>
    </row>
    <row r="4292" spans="10:10" x14ac:dyDescent="0.2">
      <c r="J4292" s="33"/>
    </row>
    <row r="4293" spans="10:10" x14ac:dyDescent="0.2">
      <c r="J4293" s="33"/>
    </row>
    <row r="4294" spans="10:10" x14ac:dyDescent="0.2">
      <c r="J4294" s="33"/>
    </row>
    <row r="4295" spans="10:10" x14ac:dyDescent="0.2">
      <c r="J4295" s="33"/>
    </row>
    <row r="4296" spans="10:10" x14ac:dyDescent="0.2">
      <c r="J4296" s="33"/>
    </row>
    <row r="4297" spans="10:10" x14ac:dyDescent="0.2">
      <c r="J4297" s="33"/>
    </row>
    <row r="4298" spans="10:10" x14ac:dyDescent="0.2">
      <c r="J4298" s="33"/>
    </row>
    <row r="4299" spans="10:10" x14ac:dyDescent="0.2">
      <c r="J4299" s="33"/>
    </row>
    <row r="4300" spans="10:10" x14ac:dyDescent="0.2">
      <c r="J4300" s="33"/>
    </row>
    <row r="4301" spans="10:10" x14ac:dyDescent="0.2">
      <c r="J4301" s="33"/>
    </row>
    <row r="4302" spans="10:10" x14ac:dyDescent="0.2">
      <c r="J4302" s="33"/>
    </row>
    <row r="4303" spans="10:10" x14ac:dyDescent="0.2">
      <c r="J4303" s="33"/>
    </row>
    <row r="4304" spans="10:10" x14ac:dyDescent="0.2">
      <c r="J4304" s="33"/>
    </row>
    <row r="4305" spans="10:10" x14ac:dyDescent="0.2">
      <c r="J4305" s="33"/>
    </row>
    <row r="4306" spans="10:10" x14ac:dyDescent="0.2">
      <c r="J4306" s="33"/>
    </row>
    <row r="4307" spans="10:10" x14ac:dyDescent="0.2">
      <c r="J4307" s="33"/>
    </row>
    <row r="4308" spans="10:10" x14ac:dyDescent="0.2">
      <c r="J4308" s="33"/>
    </row>
    <row r="4309" spans="10:10" x14ac:dyDescent="0.2">
      <c r="J4309" s="33"/>
    </row>
    <row r="4310" spans="10:10" x14ac:dyDescent="0.2">
      <c r="J4310" s="33"/>
    </row>
    <row r="4311" spans="10:10" x14ac:dyDescent="0.2">
      <c r="J4311" s="33"/>
    </row>
    <row r="4312" spans="10:10" x14ac:dyDescent="0.2">
      <c r="J4312" s="33"/>
    </row>
    <row r="4313" spans="10:10" x14ac:dyDescent="0.2">
      <c r="J4313" s="33"/>
    </row>
    <row r="4314" spans="10:10" x14ac:dyDescent="0.2">
      <c r="J4314" s="33"/>
    </row>
    <row r="4315" spans="10:10" x14ac:dyDescent="0.2">
      <c r="J4315" s="33"/>
    </row>
    <row r="4316" spans="10:10" x14ac:dyDescent="0.2">
      <c r="J4316" s="33"/>
    </row>
    <row r="4317" spans="10:10" x14ac:dyDescent="0.2">
      <c r="J4317" s="33"/>
    </row>
    <row r="4318" spans="10:10" x14ac:dyDescent="0.2">
      <c r="J4318" s="33"/>
    </row>
    <row r="4319" spans="10:10" x14ac:dyDescent="0.2">
      <c r="J4319" s="33"/>
    </row>
    <row r="4320" spans="10:10" x14ac:dyDescent="0.2">
      <c r="J4320" s="33"/>
    </row>
    <row r="4321" spans="10:10" x14ac:dyDescent="0.2">
      <c r="J4321" s="33"/>
    </row>
    <row r="4322" spans="10:10" x14ac:dyDescent="0.2">
      <c r="J4322" s="33"/>
    </row>
    <row r="4323" spans="10:10" x14ac:dyDescent="0.2">
      <c r="J4323" s="33"/>
    </row>
    <row r="4324" spans="10:10" x14ac:dyDescent="0.2">
      <c r="J4324" s="33"/>
    </row>
    <row r="4325" spans="10:10" x14ac:dyDescent="0.2">
      <c r="J4325" s="33"/>
    </row>
    <row r="4326" spans="10:10" x14ac:dyDescent="0.2">
      <c r="J4326" s="33"/>
    </row>
    <row r="4327" spans="10:10" x14ac:dyDescent="0.2">
      <c r="J4327" s="33"/>
    </row>
    <row r="4328" spans="10:10" x14ac:dyDescent="0.2">
      <c r="J4328" s="33"/>
    </row>
    <row r="4329" spans="10:10" x14ac:dyDescent="0.2">
      <c r="J4329" s="33"/>
    </row>
    <row r="4330" spans="10:10" x14ac:dyDescent="0.2">
      <c r="J4330" s="33"/>
    </row>
    <row r="4331" spans="10:10" x14ac:dyDescent="0.2">
      <c r="J4331" s="33"/>
    </row>
    <row r="4332" spans="10:10" x14ac:dyDescent="0.2">
      <c r="J4332" s="33"/>
    </row>
    <row r="4333" spans="10:10" x14ac:dyDescent="0.2">
      <c r="J4333" s="33"/>
    </row>
    <row r="4334" spans="10:10" x14ac:dyDescent="0.2">
      <c r="J4334" s="33"/>
    </row>
    <row r="4335" spans="10:10" x14ac:dyDescent="0.2">
      <c r="J4335" s="33"/>
    </row>
    <row r="4336" spans="10:10" x14ac:dyDescent="0.2">
      <c r="J4336" s="33"/>
    </row>
    <row r="4337" spans="10:10" x14ac:dyDescent="0.2">
      <c r="J4337" s="33"/>
    </row>
    <row r="4338" spans="10:10" x14ac:dyDescent="0.2">
      <c r="J4338" s="33"/>
    </row>
    <row r="4339" spans="10:10" x14ac:dyDescent="0.2">
      <c r="J4339" s="33"/>
    </row>
    <row r="4340" spans="10:10" x14ac:dyDescent="0.2">
      <c r="J4340" s="33"/>
    </row>
    <row r="4341" spans="10:10" x14ac:dyDescent="0.2">
      <c r="J4341" s="33"/>
    </row>
    <row r="4342" spans="10:10" x14ac:dyDescent="0.2">
      <c r="J4342" s="33"/>
    </row>
    <row r="4343" spans="10:10" x14ac:dyDescent="0.2">
      <c r="J4343" s="33"/>
    </row>
    <row r="4344" spans="10:10" x14ac:dyDescent="0.2">
      <c r="J4344" s="33"/>
    </row>
    <row r="4345" spans="10:10" x14ac:dyDescent="0.2">
      <c r="J4345" s="33"/>
    </row>
    <row r="4346" spans="10:10" x14ac:dyDescent="0.2">
      <c r="J4346" s="33"/>
    </row>
    <row r="4347" spans="10:10" x14ac:dyDescent="0.2">
      <c r="J4347" s="33"/>
    </row>
    <row r="4348" spans="10:10" x14ac:dyDescent="0.2">
      <c r="J4348" s="33"/>
    </row>
    <row r="4349" spans="10:10" x14ac:dyDescent="0.2">
      <c r="J4349" s="33"/>
    </row>
    <row r="4350" spans="10:10" x14ac:dyDescent="0.2">
      <c r="J4350" s="33"/>
    </row>
    <row r="4351" spans="10:10" x14ac:dyDescent="0.2">
      <c r="J4351" s="33"/>
    </row>
    <row r="4352" spans="10:10" x14ac:dyDescent="0.2">
      <c r="J4352" s="33"/>
    </row>
    <row r="4353" spans="10:10" x14ac:dyDescent="0.2">
      <c r="J4353" s="33"/>
    </row>
    <row r="4354" spans="10:10" x14ac:dyDescent="0.2">
      <c r="J4354" s="33"/>
    </row>
    <row r="4355" spans="10:10" x14ac:dyDescent="0.2">
      <c r="J4355" s="33"/>
    </row>
    <row r="4356" spans="10:10" x14ac:dyDescent="0.2">
      <c r="J4356" s="33"/>
    </row>
    <row r="4357" spans="10:10" x14ac:dyDescent="0.2">
      <c r="J4357" s="33"/>
    </row>
    <row r="4358" spans="10:10" x14ac:dyDescent="0.2">
      <c r="J4358" s="33"/>
    </row>
    <row r="4359" spans="10:10" x14ac:dyDescent="0.2">
      <c r="J4359" s="33"/>
    </row>
    <row r="4360" spans="10:10" x14ac:dyDescent="0.2">
      <c r="J4360" s="33"/>
    </row>
    <row r="4361" spans="10:10" x14ac:dyDescent="0.2">
      <c r="J4361" s="33"/>
    </row>
    <row r="4362" spans="10:10" x14ac:dyDescent="0.2">
      <c r="J4362" s="33"/>
    </row>
    <row r="4363" spans="10:10" x14ac:dyDescent="0.2">
      <c r="J4363" s="33"/>
    </row>
    <row r="4364" spans="10:10" x14ac:dyDescent="0.2">
      <c r="J4364" s="33"/>
    </row>
    <row r="4365" spans="10:10" x14ac:dyDescent="0.2">
      <c r="J4365" s="33"/>
    </row>
    <row r="4366" spans="10:10" x14ac:dyDescent="0.2">
      <c r="J4366" s="33"/>
    </row>
    <row r="4367" spans="10:10" x14ac:dyDescent="0.2">
      <c r="J4367" s="33"/>
    </row>
    <row r="4368" spans="10:10" x14ac:dyDescent="0.2">
      <c r="J4368" s="33"/>
    </row>
    <row r="4369" spans="10:10" x14ac:dyDescent="0.2">
      <c r="J4369" s="33"/>
    </row>
    <row r="4370" spans="10:10" x14ac:dyDescent="0.2">
      <c r="J4370" s="33"/>
    </row>
    <row r="4371" spans="10:10" x14ac:dyDescent="0.2">
      <c r="J4371" s="33"/>
    </row>
    <row r="4372" spans="10:10" x14ac:dyDescent="0.2">
      <c r="J4372" s="33"/>
    </row>
    <row r="4373" spans="10:10" x14ac:dyDescent="0.2">
      <c r="J4373" s="33"/>
    </row>
    <row r="4374" spans="10:10" x14ac:dyDescent="0.2">
      <c r="J4374" s="33"/>
    </row>
    <row r="4375" spans="10:10" x14ac:dyDescent="0.2">
      <c r="J4375" s="33"/>
    </row>
    <row r="4376" spans="10:10" x14ac:dyDescent="0.2">
      <c r="J4376" s="33"/>
    </row>
    <row r="4377" spans="10:10" x14ac:dyDescent="0.2">
      <c r="J4377" s="33"/>
    </row>
    <row r="4378" spans="10:10" x14ac:dyDescent="0.2">
      <c r="J4378" s="33"/>
    </row>
    <row r="4379" spans="10:10" x14ac:dyDescent="0.2">
      <c r="J4379" s="33"/>
    </row>
    <row r="4380" spans="10:10" x14ac:dyDescent="0.2">
      <c r="J4380" s="33"/>
    </row>
    <row r="4381" spans="10:10" x14ac:dyDescent="0.2">
      <c r="J4381" s="33"/>
    </row>
    <row r="4382" spans="10:10" x14ac:dyDescent="0.2">
      <c r="J4382" s="33"/>
    </row>
    <row r="4383" spans="10:10" x14ac:dyDescent="0.2">
      <c r="J4383" s="33"/>
    </row>
    <row r="4384" spans="10:10" x14ac:dyDescent="0.2">
      <c r="J4384" s="33"/>
    </row>
    <row r="4385" spans="10:10" x14ac:dyDescent="0.2">
      <c r="J4385" s="33"/>
    </row>
    <row r="4386" spans="10:10" x14ac:dyDescent="0.2">
      <c r="J4386" s="33"/>
    </row>
    <row r="4387" spans="10:10" x14ac:dyDescent="0.2">
      <c r="J4387" s="33"/>
    </row>
    <row r="4388" spans="10:10" x14ac:dyDescent="0.2">
      <c r="J4388" s="33"/>
    </row>
    <row r="4389" spans="10:10" x14ac:dyDescent="0.2">
      <c r="J4389" s="33"/>
    </row>
    <row r="4390" spans="10:10" x14ac:dyDescent="0.2">
      <c r="J4390" s="33"/>
    </row>
    <row r="4391" spans="10:10" x14ac:dyDescent="0.2">
      <c r="J4391" s="33"/>
    </row>
    <row r="4392" spans="10:10" x14ac:dyDescent="0.2">
      <c r="J4392" s="33"/>
    </row>
    <row r="4393" spans="10:10" x14ac:dyDescent="0.2">
      <c r="J4393" s="33"/>
    </row>
    <row r="4394" spans="10:10" x14ac:dyDescent="0.2">
      <c r="J4394" s="33"/>
    </row>
    <row r="4395" spans="10:10" x14ac:dyDescent="0.2">
      <c r="J4395" s="33"/>
    </row>
    <row r="4396" spans="10:10" x14ac:dyDescent="0.2">
      <c r="J4396" s="33"/>
    </row>
    <row r="4397" spans="10:10" x14ac:dyDescent="0.2">
      <c r="J4397" s="33"/>
    </row>
    <row r="4398" spans="10:10" x14ac:dyDescent="0.2">
      <c r="J4398" s="33"/>
    </row>
    <row r="4399" spans="10:10" x14ac:dyDescent="0.2">
      <c r="J4399" s="33"/>
    </row>
    <row r="4400" spans="10:10" x14ac:dyDescent="0.2">
      <c r="J4400" s="33"/>
    </row>
    <row r="4401" spans="10:10" x14ac:dyDescent="0.2">
      <c r="J4401" s="33"/>
    </row>
    <row r="4402" spans="10:10" x14ac:dyDescent="0.2">
      <c r="J4402" s="33"/>
    </row>
    <row r="4403" spans="10:10" x14ac:dyDescent="0.2">
      <c r="J4403" s="33"/>
    </row>
    <row r="4404" spans="10:10" x14ac:dyDescent="0.2">
      <c r="J4404" s="33"/>
    </row>
    <row r="4405" spans="10:10" x14ac:dyDescent="0.2">
      <c r="J4405" s="33"/>
    </row>
    <row r="4406" spans="10:10" x14ac:dyDescent="0.2">
      <c r="J4406" s="33"/>
    </row>
    <row r="4407" spans="10:10" x14ac:dyDescent="0.2">
      <c r="J4407" s="33"/>
    </row>
    <row r="4408" spans="10:10" x14ac:dyDescent="0.2">
      <c r="J4408" s="33"/>
    </row>
    <row r="4409" spans="10:10" x14ac:dyDescent="0.2">
      <c r="J4409" s="33"/>
    </row>
    <row r="4410" spans="10:10" x14ac:dyDescent="0.2">
      <c r="J4410" s="33"/>
    </row>
    <row r="4411" spans="10:10" x14ac:dyDescent="0.2">
      <c r="J4411" s="33"/>
    </row>
    <row r="4412" spans="10:10" x14ac:dyDescent="0.2">
      <c r="J4412" s="33"/>
    </row>
    <row r="4413" spans="10:10" x14ac:dyDescent="0.2">
      <c r="J4413" s="33"/>
    </row>
    <row r="4414" spans="10:10" x14ac:dyDescent="0.2">
      <c r="J4414" s="33"/>
    </row>
    <row r="4415" spans="10:10" x14ac:dyDescent="0.2">
      <c r="J4415" s="33"/>
    </row>
    <row r="4416" spans="10:10" x14ac:dyDescent="0.2">
      <c r="J4416" s="33"/>
    </row>
    <row r="4417" spans="10:10" x14ac:dyDescent="0.2">
      <c r="J4417" s="33"/>
    </row>
    <row r="4418" spans="10:10" x14ac:dyDescent="0.2">
      <c r="J4418" s="33"/>
    </row>
    <row r="4419" spans="10:10" x14ac:dyDescent="0.2">
      <c r="J4419" s="33"/>
    </row>
    <row r="4420" spans="10:10" x14ac:dyDescent="0.2">
      <c r="J4420" s="33"/>
    </row>
    <row r="4421" spans="10:10" x14ac:dyDescent="0.2">
      <c r="J4421" s="33"/>
    </row>
    <row r="4422" spans="10:10" x14ac:dyDescent="0.2">
      <c r="J4422" s="33"/>
    </row>
    <row r="4423" spans="10:10" x14ac:dyDescent="0.2">
      <c r="J4423" s="33"/>
    </row>
    <row r="4424" spans="10:10" x14ac:dyDescent="0.2">
      <c r="J4424" s="33"/>
    </row>
    <row r="4425" spans="10:10" x14ac:dyDescent="0.2">
      <c r="J4425" s="33"/>
    </row>
    <row r="4426" spans="10:10" x14ac:dyDescent="0.2">
      <c r="J4426" s="33"/>
    </row>
    <row r="4427" spans="10:10" x14ac:dyDescent="0.2">
      <c r="J4427" s="33"/>
    </row>
    <row r="4428" spans="10:10" x14ac:dyDescent="0.2">
      <c r="J4428" s="33"/>
    </row>
    <row r="4429" spans="10:10" x14ac:dyDescent="0.2">
      <c r="J4429" s="33"/>
    </row>
    <row r="4430" spans="10:10" x14ac:dyDescent="0.2">
      <c r="J4430" s="33"/>
    </row>
    <row r="4431" spans="10:10" x14ac:dyDescent="0.2">
      <c r="J4431" s="33"/>
    </row>
    <row r="4432" spans="10:10" x14ac:dyDescent="0.2">
      <c r="J4432" s="33"/>
    </row>
    <row r="4433" spans="10:10" x14ac:dyDescent="0.2">
      <c r="J4433" s="33"/>
    </row>
    <row r="4434" spans="10:10" x14ac:dyDescent="0.2">
      <c r="J4434" s="33"/>
    </row>
    <row r="4435" spans="10:10" x14ac:dyDescent="0.2">
      <c r="J4435" s="33"/>
    </row>
    <row r="4436" spans="10:10" x14ac:dyDescent="0.2">
      <c r="J4436" s="33"/>
    </row>
    <row r="4437" spans="10:10" x14ac:dyDescent="0.2">
      <c r="J4437" s="33"/>
    </row>
    <row r="4438" spans="10:10" x14ac:dyDescent="0.2">
      <c r="J4438" s="33"/>
    </row>
    <row r="4439" spans="10:10" x14ac:dyDescent="0.2">
      <c r="J4439" s="33"/>
    </row>
    <row r="4440" spans="10:10" x14ac:dyDescent="0.2">
      <c r="J4440" s="33"/>
    </row>
    <row r="4441" spans="10:10" x14ac:dyDescent="0.2">
      <c r="J4441" s="33"/>
    </row>
    <row r="4442" spans="10:10" x14ac:dyDescent="0.2">
      <c r="J4442" s="33"/>
    </row>
    <row r="4443" spans="10:10" x14ac:dyDescent="0.2">
      <c r="J4443" s="33"/>
    </row>
    <row r="4444" spans="10:10" x14ac:dyDescent="0.2">
      <c r="J4444" s="33"/>
    </row>
    <row r="4445" spans="10:10" x14ac:dyDescent="0.2">
      <c r="J4445" s="33"/>
    </row>
    <row r="4446" spans="10:10" x14ac:dyDescent="0.2">
      <c r="J4446" s="33"/>
    </row>
    <row r="4447" spans="10:10" x14ac:dyDescent="0.2">
      <c r="J4447" s="33"/>
    </row>
    <row r="4448" spans="10:10" x14ac:dyDescent="0.2">
      <c r="J4448" s="33"/>
    </row>
    <row r="4449" spans="10:10" x14ac:dyDescent="0.2">
      <c r="J4449" s="33"/>
    </row>
    <row r="4450" spans="10:10" x14ac:dyDescent="0.2">
      <c r="J4450" s="33"/>
    </row>
    <row r="4451" spans="10:10" x14ac:dyDescent="0.2">
      <c r="J4451" s="33"/>
    </row>
    <row r="4452" spans="10:10" x14ac:dyDescent="0.2">
      <c r="J4452" s="33"/>
    </row>
    <row r="4453" spans="10:10" x14ac:dyDescent="0.2">
      <c r="J4453" s="33"/>
    </row>
    <row r="4454" spans="10:10" x14ac:dyDescent="0.2">
      <c r="J4454" s="33"/>
    </row>
    <row r="4455" spans="10:10" x14ac:dyDescent="0.2">
      <c r="J4455" s="33"/>
    </row>
    <row r="4456" spans="10:10" x14ac:dyDescent="0.2">
      <c r="J4456" s="33"/>
    </row>
    <row r="4457" spans="10:10" x14ac:dyDescent="0.2">
      <c r="J4457" s="33"/>
    </row>
    <row r="4458" spans="10:10" x14ac:dyDescent="0.2">
      <c r="J4458" s="33"/>
    </row>
    <row r="4459" spans="10:10" x14ac:dyDescent="0.2">
      <c r="J4459" s="33"/>
    </row>
    <row r="4460" spans="10:10" x14ac:dyDescent="0.2">
      <c r="J4460" s="33"/>
    </row>
    <row r="4461" spans="10:10" x14ac:dyDescent="0.2">
      <c r="J4461" s="33"/>
    </row>
    <row r="4462" spans="10:10" x14ac:dyDescent="0.2">
      <c r="J4462" s="33"/>
    </row>
    <row r="4463" spans="10:10" x14ac:dyDescent="0.2">
      <c r="J4463" s="33"/>
    </row>
    <row r="4464" spans="10:10" x14ac:dyDescent="0.2">
      <c r="J4464" s="33"/>
    </row>
    <row r="4465" spans="10:10" x14ac:dyDescent="0.2">
      <c r="J4465" s="33"/>
    </row>
    <row r="4466" spans="10:10" x14ac:dyDescent="0.2">
      <c r="J4466" s="33"/>
    </row>
    <row r="4467" spans="10:10" x14ac:dyDescent="0.2">
      <c r="J4467" s="33"/>
    </row>
    <row r="4468" spans="10:10" x14ac:dyDescent="0.2">
      <c r="J4468" s="33"/>
    </row>
    <row r="4469" spans="10:10" x14ac:dyDescent="0.2">
      <c r="J4469" s="33"/>
    </row>
    <row r="4470" spans="10:10" x14ac:dyDescent="0.2">
      <c r="J4470" s="33"/>
    </row>
    <row r="4471" spans="10:10" x14ac:dyDescent="0.2">
      <c r="J4471" s="33"/>
    </row>
    <row r="4472" spans="10:10" x14ac:dyDescent="0.2">
      <c r="J4472" s="33"/>
    </row>
    <row r="4473" spans="10:10" x14ac:dyDescent="0.2">
      <c r="J4473" s="33"/>
    </row>
    <row r="4474" spans="10:10" x14ac:dyDescent="0.2">
      <c r="J4474" s="33"/>
    </row>
    <row r="4475" spans="10:10" x14ac:dyDescent="0.2">
      <c r="J4475" s="33"/>
    </row>
    <row r="4476" spans="10:10" x14ac:dyDescent="0.2">
      <c r="J4476" s="33"/>
    </row>
    <row r="4477" spans="10:10" x14ac:dyDescent="0.2">
      <c r="J4477" s="33"/>
    </row>
    <row r="4478" spans="10:10" x14ac:dyDescent="0.2">
      <c r="J4478" s="33"/>
    </row>
    <row r="4479" spans="10:10" x14ac:dyDescent="0.2">
      <c r="J4479" s="33"/>
    </row>
    <row r="4480" spans="10:10" x14ac:dyDescent="0.2">
      <c r="J4480" s="33"/>
    </row>
    <row r="4481" spans="10:10" x14ac:dyDescent="0.2">
      <c r="J4481" s="33"/>
    </row>
    <row r="4482" spans="10:10" x14ac:dyDescent="0.2">
      <c r="J4482" s="33"/>
    </row>
    <row r="4483" spans="10:10" x14ac:dyDescent="0.2">
      <c r="J4483" s="33"/>
    </row>
    <row r="4484" spans="10:10" x14ac:dyDescent="0.2">
      <c r="J4484" s="33"/>
    </row>
    <row r="4485" spans="10:10" x14ac:dyDescent="0.2">
      <c r="J4485" s="33"/>
    </row>
    <row r="4486" spans="10:10" x14ac:dyDescent="0.2">
      <c r="J4486" s="33"/>
    </row>
    <row r="4487" spans="10:10" x14ac:dyDescent="0.2">
      <c r="J4487" s="33"/>
    </row>
    <row r="4488" spans="10:10" x14ac:dyDescent="0.2">
      <c r="J4488" s="33"/>
    </row>
    <row r="4489" spans="10:10" x14ac:dyDescent="0.2">
      <c r="J4489" s="33"/>
    </row>
    <row r="4490" spans="10:10" x14ac:dyDescent="0.2">
      <c r="J4490" s="33"/>
    </row>
    <row r="4491" spans="10:10" x14ac:dyDescent="0.2">
      <c r="J4491" s="33"/>
    </row>
    <row r="4492" spans="10:10" x14ac:dyDescent="0.2">
      <c r="J4492" s="33"/>
    </row>
    <row r="4493" spans="10:10" x14ac:dyDescent="0.2">
      <c r="J4493" s="33"/>
    </row>
    <row r="4494" spans="10:10" x14ac:dyDescent="0.2">
      <c r="J4494" s="33"/>
    </row>
    <row r="4495" spans="10:10" x14ac:dyDescent="0.2">
      <c r="J4495" s="33"/>
    </row>
    <row r="4496" spans="10:10" x14ac:dyDescent="0.2">
      <c r="J4496" s="33"/>
    </row>
    <row r="4497" spans="10:10" x14ac:dyDescent="0.2">
      <c r="J4497" s="33"/>
    </row>
    <row r="4498" spans="10:10" x14ac:dyDescent="0.2">
      <c r="J4498" s="33"/>
    </row>
    <row r="4499" spans="10:10" x14ac:dyDescent="0.2">
      <c r="J4499" s="33"/>
    </row>
    <row r="4500" spans="10:10" x14ac:dyDescent="0.2">
      <c r="J4500" s="33"/>
    </row>
    <row r="4501" spans="10:10" x14ac:dyDescent="0.2">
      <c r="J4501" s="33"/>
    </row>
    <row r="4502" spans="10:10" x14ac:dyDescent="0.2">
      <c r="J4502" s="33"/>
    </row>
    <row r="4503" spans="10:10" x14ac:dyDescent="0.2">
      <c r="J4503" s="33"/>
    </row>
    <row r="4504" spans="10:10" x14ac:dyDescent="0.2">
      <c r="J4504" s="33"/>
    </row>
    <row r="4505" spans="10:10" x14ac:dyDescent="0.2">
      <c r="J4505" s="33"/>
    </row>
    <row r="4506" spans="10:10" x14ac:dyDescent="0.2">
      <c r="J4506" s="33"/>
    </row>
    <row r="4507" spans="10:10" x14ac:dyDescent="0.2">
      <c r="J4507" s="33"/>
    </row>
    <row r="4508" spans="10:10" x14ac:dyDescent="0.2">
      <c r="J4508" s="33"/>
    </row>
    <row r="4509" spans="10:10" x14ac:dyDescent="0.2">
      <c r="J4509" s="33"/>
    </row>
    <row r="4510" spans="10:10" x14ac:dyDescent="0.2">
      <c r="J4510" s="33"/>
    </row>
    <row r="4511" spans="10:10" x14ac:dyDescent="0.2">
      <c r="J4511" s="33"/>
    </row>
    <row r="4512" spans="10:10" x14ac:dyDescent="0.2">
      <c r="J4512" s="33"/>
    </row>
    <row r="4513" spans="10:10" x14ac:dyDescent="0.2">
      <c r="J4513" s="33"/>
    </row>
    <row r="4514" spans="10:10" x14ac:dyDescent="0.2">
      <c r="J4514" s="33"/>
    </row>
    <row r="4515" spans="10:10" x14ac:dyDescent="0.2">
      <c r="J4515" s="33"/>
    </row>
    <row r="4516" spans="10:10" x14ac:dyDescent="0.2">
      <c r="J4516" s="33"/>
    </row>
    <row r="4517" spans="10:10" x14ac:dyDescent="0.2">
      <c r="J4517" s="33"/>
    </row>
    <row r="4518" spans="10:10" x14ac:dyDescent="0.2">
      <c r="J4518" s="33"/>
    </row>
    <row r="4519" spans="10:10" x14ac:dyDescent="0.2">
      <c r="J4519" s="33"/>
    </row>
    <row r="4520" spans="10:10" x14ac:dyDescent="0.2">
      <c r="J4520" s="33"/>
    </row>
    <row r="4521" spans="10:10" x14ac:dyDescent="0.2">
      <c r="J4521" s="33"/>
    </row>
    <row r="4522" spans="10:10" x14ac:dyDescent="0.2">
      <c r="J4522" s="33"/>
    </row>
    <row r="4523" spans="10:10" x14ac:dyDescent="0.2">
      <c r="J4523" s="33"/>
    </row>
    <row r="4524" spans="10:10" x14ac:dyDescent="0.2">
      <c r="J4524" s="33"/>
    </row>
    <row r="4525" spans="10:10" x14ac:dyDescent="0.2">
      <c r="J4525" s="33"/>
    </row>
    <row r="4526" spans="10:10" x14ac:dyDescent="0.2">
      <c r="J4526" s="33"/>
    </row>
    <row r="4527" spans="10:10" x14ac:dyDescent="0.2">
      <c r="J4527" s="33"/>
    </row>
    <row r="4528" spans="10:10" x14ac:dyDescent="0.2">
      <c r="J4528" s="33"/>
    </row>
    <row r="4529" spans="10:10" x14ac:dyDescent="0.2">
      <c r="J4529" s="33"/>
    </row>
    <row r="4530" spans="10:10" x14ac:dyDescent="0.2">
      <c r="J4530" s="33"/>
    </row>
    <row r="4531" spans="10:10" x14ac:dyDescent="0.2">
      <c r="J4531" s="33"/>
    </row>
    <row r="4532" spans="10:10" x14ac:dyDescent="0.2">
      <c r="J4532" s="33"/>
    </row>
    <row r="4533" spans="10:10" x14ac:dyDescent="0.2">
      <c r="J4533" s="33"/>
    </row>
    <row r="4534" spans="10:10" x14ac:dyDescent="0.2">
      <c r="J4534" s="33"/>
    </row>
    <row r="4535" spans="10:10" x14ac:dyDescent="0.2">
      <c r="J4535" s="33"/>
    </row>
    <row r="4536" spans="10:10" x14ac:dyDescent="0.2">
      <c r="J4536" s="33"/>
    </row>
    <row r="4537" spans="10:10" x14ac:dyDescent="0.2">
      <c r="J4537" s="33"/>
    </row>
    <row r="4538" spans="10:10" x14ac:dyDescent="0.2">
      <c r="J4538" s="33"/>
    </row>
    <row r="4539" spans="10:10" x14ac:dyDescent="0.2">
      <c r="J4539" s="33"/>
    </row>
    <row r="4540" spans="10:10" x14ac:dyDescent="0.2">
      <c r="J4540" s="33"/>
    </row>
    <row r="4541" spans="10:10" x14ac:dyDescent="0.2">
      <c r="J4541" s="33"/>
    </row>
    <row r="4542" spans="10:10" x14ac:dyDescent="0.2">
      <c r="J4542" s="33"/>
    </row>
    <row r="4543" spans="10:10" x14ac:dyDescent="0.2">
      <c r="J4543" s="33"/>
    </row>
    <row r="4544" spans="10:10" x14ac:dyDescent="0.2">
      <c r="J4544" s="33"/>
    </row>
    <row r="4545" spans="10:10" x14ac:dyDescent="0.2">
      <c r="J4545" s="33"/>
    </row>
    <row r="4546" spans="10:10" x14ac:dyDescent="0.2">
      <c r="J4546" s="33"/>
    </row>
    <row r="4547" spans="10:10" x14ac:dyDescent="0.2">
      <c r="J4547" s="33"/>
    </row>
    <row r="4548" spans="10:10" x14ac:dyDescent="0.2">
      <c r="J4548" s="33"/>
    </row>
    <row r="4549" spans="10:10" x14ac:dyDescent="0.2">
      <c r="J4549" s="33"/>
    </row>
    <row r="4550" spans="10:10" x14ac:dyDescent="0.2">
      <c r="J4550" s="33"/>
    </row>
    <row r="4551" spans="10:10" x14ac:dyDescent="0.2">
      <c r="J4551" s="33"/>
    </row>
    <row r="4552" spans="10:10" x14ac:dyDescent="0.2">
      <c r="J4552" s="33"/>
    </row>
    <row r="4553" spans="10:10" x14ac:dyDescent="0.2">
      <c r="J4553" s="33"/>
    </row>
    <row r="4554" spans="10:10" x14ac:dyDescent="0.2">
      <c r="J4554" s="33"/>
    </row>
    <row r="4555" spans="10:10" x14ac:dyDescent="0.2">
      <c r="J4555" s="33"/>
    </row>
    <row r="4556" spans="10:10" x14ac:dyDescent="0.2">
      <c r="J4556" s="33"/>
    </row>
    <row r="4557" spans="10:10" x14ac:dyDescent="0.2">
      <c r="J4557" s="33"/>
    </row>
    <row r="4558" spans="10:10" x14ac:dyDescent="0.2">
      <c r="J4558" s="33"/>
    </row>
    <row r="4559" spans="10:10" x14ac:dyDescent="0.2">
      <c r="J4559" s="33"/>
    </row>
    <row r="4560" spans="10:10" x14ac:dyDescent="0.2">
      <c r="J4560" s="33"/>
    </row>
    <row r="4561" spans="10:10" x14ac:dyDescent="0.2">
      <c r="J4561" s="33"/>
    </row>
    <row r="4562" spans="10:10" x14ac:dyDescent="0.2">
      <c r="J4562" s="33"/>
    </row>
    <row r="4563" spans="10:10" x14ac:dyDescent="0.2">
      <c r="J4563" s="33"/>
    </row>
    <row r="4564" spans="10:10" x14ac:dyDescent="0.2">
      <c r="J4564" s="33"/>
    </row>
    <row r="4565" spans="10:10" x14ac:dyDescent="0.2">
      <c r="J4565" s="33"/>
    </row>
    <row r="4566" spans="10:10" x14ac:dyDescent="0.2">
      <c r="J4566" s="33"/>
    </row>
    <row r="4567" spans="10:10" x14ac:dyDescent="0.2">
      <c r="J4567" s="33"/>
    </row>
    <row r="4568" spans="10:10" x14ac:dyDescent="0.2">
      <c r="J4568" s="33"/>
    </row>
    <row r="4569" spans="10:10" x14ac:dyDescent="0.2">
      <c r="J4569" s="33"/>
    </row>
    <row r="4570" spans="10:10" x14ac:dyDescent="0.2">
      <c r="J4570" s="33"/>
    </row>
    <row r="4571" spans="10:10" x14ac:dyDescent="0.2">
      <c r="J4571" s="33"/>
    </row>
    <row r="4572" spans="10:10" x14ac:dyDescent="0.2">
      <c r="J4572" s="33"/>
    </row>
    <row r="4573" spans="10:10" x14ac:dyDescent="0.2">
      <c r="J4573" s="33"/>
    </row>
    <row r="4574" spans="10:10" x14ac:dyDescent="0.2">
      <c r="J4574" s="33"/>
    </row>
    <row r="4575" spans="10:10" x14ac:dyDescent="0.2">
      <c r="J4575" s="33"/>
    </row>
    <row r="4576" spans="10:10" x14ac:dyDescent="0.2">
      <c r="J4576" s="33"/>
    </row>
    <row r="4577" spans="10:10" x14ac:dyDescent="0.2">
      <c r="J4577" s="33"/>
    </row>
    <row r="4578" spans="10:10" x14ac:dyDescent="0.2">
      <c r="J4578" s="33"/>
    </row>
    <row r="4579" spans="10:10" x14ac:dyDescent="0.2">
      <c r="J4579" s="33"/>
    </row>
    <row r="4580" spans="10:10" x14ac:dyDescent="0.2">
      <c r="J4580" s="33"/>
    </row>
    <row r="4581" spans="10:10" x14ac:dyDescent="0.2">
      <c r="J4581" s="33"/>
    </row>
    <row r="4582" spans="10:10" x14ac:dyDescent="0.2">
      <c r="J4582" s="33"/>
    </row>
    <row r="4583" spans="10:10" x14ac:dyDescent="0.2">
      <c r="J4583" s="33"/>
    </row>
    <row r="4584" spans="10:10" x14ac:dyDescent="0.2">
      <c r="J4584" s="33"/>
    </row>
    <row r="4585" spans="10:10" x14ac:dyDescent="0.2">
      <c r="J4585" s="33"/>
    </row>
    <row r="4586" spans="10:10" x14ac:dyDescent="0.2">
      <c r="J4586" s="33"/>
    </row>
    <row r="4587" spans="10:10" x14ac:dyDescent="0.2">
      <c r="J4587" s="33"/>
    </row>
    <row r="4588" spans="10:10" x14ac:dyDescent="0.2">
      <c r="J4588" s="33"/>
    </row>
    <row r="4589" spans="10:10" x14ac:dyDescent="0.2">
      <c r="J4589" s="33"/>
    </row>
    <row r="4590" spans="10:10" x14ac:dyDescent="0.2">
      <c r="J4590" s="33"/>
    </row>
    <row r="4591" spans="10:10" x14ac:dyDescent="0.2">
      <c r="J4591" s="33"/>
    </row>
    <row r="4592" spans="10:10" x14ac:dyDescent="0.2">
      <c r="J4592" s="33"/>
    </row>
    <row r="4593" spans="10:10" x14ac:dyDescent="0.2">
      <c r="J4593" s="33"/>
    </row>
    <row r="4594" spans="10:10" x14ac:dyDescent="0.2">
      <c r="J4594" s="33"/>
    </row>
    <row r="4595" spans="10:10" x14ac:dyDescent="0.2">
      <c r="J4595" s="33"/>
    </row>
    <row r="4596" spans="10:10" x14ac:dyDescent="0.2">
      <c r="J4596" s="33"/>
    </row>
    <row r="4597" spans="10:10" x14ac:dyDescent="0.2">
      <c r="J4597" s="33"/>
    </row>
    <row r="4598" spans="10:10" x14ac:dyDescent="0.2">
      <c r="J4598" s="33"/>
    </row>
    <row r="4599" spans="10:10" x14ac:dyDescent="0.2">
      <c r="J4599" s="33"/>
    </row>
    <row r="4600" spans="10:10" x14ac:dyDescent="0.2">
      <c r="J4600" s="33"/>
    </row>
    <row r="4601" spans="10:10" x14ac:dyDescent="0.2">
      <c r="J4601" s="33"/>
    </row>
    <row r="4602" spans="10:10" x14ac:dyDescent="0.2">
      <c r="J4602" s="33"/>
    </row>
    <row r="4603" spans="10:10" x14ac:dyDescent="0.2">
      <c r="J4603" s="33"/>
    </row>
    <row r="4604" spans="10:10" x14ac:dyDescent="0.2">
      <c r="J4604" s="33"/>
    </row>
    <row r="4605" spans="10:10" x14ac:dyDescent="0.2">
      <c r="J4605" s="33"/>
    </row>
    <row r="4606" spans="10:10" x14ac:dyDescent="0.2">
      <c r="J4606" s="33"/>
    </row>
    <row r="4607" spans="10:10" x14ac:dyDescent="0.2">
      <c r="J4607" s="33"/>
    </row>
    <row r="4608" spans="10:10" x14ac:dyDescent="0.2">
      <c r="J4608" s="33"/>
    </row>
    <row r="4609" spans="10:10" x14ac:dyDescent="0.2">
      <c r="J4609" s="33"/>
    </row>
    <row r="4610" spans="10:10" x14ac:dyDescent="0.2">
      <c r="J4610" s="33"/>
    </row>
    <row r="4611" spans="10:10" x14ac:dyDescent="0.2">
      <c r="J4611" s="33"/>
    </row>
    <row r="4612" spans="10:10" x14ac:dyDescent="0.2">
      <c r="J4612" s="33"/>
    </row>
    <row r="4613" spans="10:10" x14ac:dyDescent="0.2">
      <c r="J4613" s="33"/>
    </row>
    <row r="4614" spans="10:10" x14ac:dyDescent="0.2">
      <c r="J4614" s="33"/>
    </row>
    <row r="4615" spans="10:10" x14ac:dyDescent="0.2">
      <c r="J4615" s="33"/>
    </row>
    <row r="4616" spans="10:10" x14ac:dyDescent="0.2">
      <c r="J4616" s="33"/>
    </row>
    <row r="4617" spans="10:10" x14ac:dyDescent="0.2">
      <c r="J4617" s="33"/>
    </row>
    <row r="4618" spans="10:10" x14ac:dyDescent="0.2">
      <c r="J4618" s="33"/>
    </row>
    <row r="4619" spans="10:10" x14ac:dyDescent="0.2">
      <c r="J4619" s="33"/>
    </row>
    <row r="4620" spans="10:10" x14ac:dyDescent="0.2">
      <c r="J4620" s="33"/>
    </row>
    <row r="4621" spans="10:10" x14ac:dyDescent="0.2">
      <c r="J4621" s="33"/>
    </row>
    <row r="4622" spans="10:10" x14ac:dyDescent="0.2">
      <c r="J4622" s="33"/>
    </row>
    <row r="4623" spans="10:10" x14ac:dyDescent="0.2">
      <c r="J4623" s="33"/>
    </row>
    <row r="4624" spans="10:10" x14ac:dyDescent="0.2">
      <c r="J4624" s="33"/>
    </row>
    <row r="4625" spans="10:10" x14ac:dyDescent="0.2">
      <c r="J4625" s="33"/>
    </row>
    <row r="4626" spans="10:10" x14ac:dyDescent="0.2">
      <c r="J4626" s="33"/>
    </row>
    <row r="4627" spans="10:10" x14ac:dyDescent="0.2">
      <c r="J4627" s="33"/>
    </row>
    <row r="4628" spans="10:10" x14ac:dyDescent="0.2">
      <c r="J4628" s="33"/>
    </row>
    <row r="4629" spans="10:10" x14ac:dyDescent="0.2">
      <c r="J4629" s="33"/>
    </row>
    <row r="4630" spans="10:10" x14ac:dyDescent="0.2">
      <c r="J4630" s="33"/>
    </row>
    <row r="4631" spans="10:10" x14ac:dyDescent="0.2">
      <c r="J4631" s="33"/>
    </row>
    <row r="4632" spans="10:10" x14ac:dyDescent="0.2">
      <c r="J4632" s="33"/>
    </row>
    <row r="4633" spans="10:10" x14ac:dyDescent="0.2">
      <c r="J4633" s="33"/>
    </row>
    <row r="4634" spans="10:10" x14ac:dyDescent="0.2">
      <c r="J4634" s="33"/>
    </row>
    <row r="4635" spans="10:10" x14ac:dyDescent="0.2">
      <c r="J4635" s="33"/>
    </row>
    <row r="4636" spans="10:10" x14ac:dyDescent="0.2">
      <c r="J4636" s="33"/>
    </row>
    <row r="4637" spans="10:10" x14ac:dyDescent="0.2">
      <c r="J4637" s="33"/>
    </row>
    <row r="4638" spans="10:10" x14ac:dyDescent="0.2">
      <c r="J4638" s="33"/>
    </row>
    <row r="4639" spans="10:10" x14ac:dyDescent="0.2">
      <c r="J4639" s="33"/>
    </row>
    <row r="4640" spans="10:10" x14ac:dyDescent="0.2">
      <c r="J4640" s="33"/>
    </row>
    <row r="4641" spans="10:10" x14ac:dyDescent="0.2">
      <c r="J4641" s="33"/>
    </row>
    <row r="4642" spans="10:10" x14ac:dyDescent="0.2">
      <c r="J4642" s="33"/>
    </row>
    <row r="4643" spans="10:10" x14ac:dyDescent="0.2">
      <c r="J4643" s="33"/>
    </row>
    <row r="4644" spans="10:10" x14ac:dyDescent="0.2">
      <c r="J4644" s="33"/>
    </row>
    <row r="4645" spans="10:10" x14ac:dyDescent="0.2">
      <c r="J4645" s="33"/>
    </row>
    <row r="4646" spans="10:10" x14ac:dyDescent="0.2">
      <c r="J4646" s="33"/>
    </row>
    <row r="4647" spans="10:10" x14ac:dyDescent="0.2">
      <c r="J4647" s="33"/>
    </row>
    <row r="4648" spans="10:10" x14ac:dyDescent="0.2">
      <c r="J4648" s="33"/>
    </row>
    <row r="4649" spans="10:10" x14ac:dyDescent="0.2">
      <c r="J4649" s="33"/>
    </row>
    <row r="4650" spans="10:10" x14ac:dyDescent="0.2">
      <c r="J4650" s="33"/>
    </row>
    <row r="4651" spans="10:10" x14ac:dyDescent="0.2">
      <c r="J4651" s="33"/>
    </row>
    <row r="4652" spans="10:10" x14ac:dyDescent="0.2">
      <c r="J4652" s="33"/>
    </row>
    <row r="4653" spans="10:10" x14ac:dyDescent="0.2">
      <c r="J4653" s="33"/>
    </row>
    <row r="4654" spans="10:10" x14ac:dyDescent="0.2">
      <c r="J4654" s="33"/>
    </row>
    <row r="4655" spans="10:10" x14ac:dyDescent="0.2">
      <c r="J4655" s="33"/>
    </row>
    <row r="4656" spans="10:10" x14ac:dyDescent="0.2">
      <c r="J4656" s="33"/>
    </row>
    <row r="4657" spans="10:10" x14ac:dyDescent="0.2">
      <c r="J4657" s="33"/>
    </row>
    <row r="4658" spans="10:10" x14ac:dyDescent="0.2">
      <c r="J4658" s="33"/>
    </row>
    <row r="4659" spans="10:10" x14ac:dyDescent="0.2">
      <c r="J4659" s="33"/>
    </row>
    <row r="4660" spans="10:10" x14ac:dyDescent="0.2">
      <c r="J4660" s="33"/>
    </row>
    <row r="4661" spans="10:10" x14ac:dyDescent="0.2">
      <c r="J4661" s="33"/>
    </row>
    <row r="4662" spans="10:10" x14ac:dyDescent="0.2">
      <c r="J4662" s="33"/>
    </row>
    <row r="4663" spans="10:10" x14ac:dyDescent="0.2">
      <c r="J4663" s="33"/>
    </row>
    <row r="4664" spans="10:10" x14ac:dyDescent="0.2">
      <c r="J4664" s="33"/>
    </row>
    <row r="4665" spans="10:10" x14ac:dyDescent="0.2">
      <c r="J4665" s="33"/>
    </row>
    <row r="4666" spans="10:10" x14ac:dyDescent="0.2">
      <c r="J4666" s="33"/>
    </row>
    <row r="4667" spans="10:10" x14ac:dyDescent="0.2">
      <c r="J4667" s="33"/>
    </row>
    <row r="4668" spans="10:10" x14ac:dyDescent="0.2">
      <c r="J4668" s="33"/>
    </row>
    <row r="4669" spans="10:10" x14ac:dyDescent="0.2">
      <c r="J4669" s="33"/>
    </row>
    <row r="4670" spans="10:10" x14ac:dyDescent="0.2">
      <c r="J4670" s="33"/>
    </row>
    <row r="4671" spans="10:10" x14ac:dyDescent="0.2">
      <c r="J4671" s="33"/>
    </row>
    <row r="4672" spans="10:10" x14ac:dyDescent="0.2">
      <c r="J4672" s="33"/>
    </row>
    <row r="4673" spans="10:10" x14ac:dyDescent="0.2">
      <c r="J4673" s="33"/>
    </row>
    <row r="4674" spans="10:10" x14ac:dyDescent="0.2">
      <c r="J4674" s="33"/>
    </row>
    <row r="4675" spans="10:10" x14ac:dyDescent="0.2">
      <c r="J4675" s="33"/>
    </row>
    <row r="4676" spans="10:10" x14ac:dyDescent="0.2">
      <c r="J4676" s="33"/>
    </row>
    <row r="4677" spans="10:10" x14ac:dyDescent="0.2">
      <c r="J4677" s="33"/>
    </row>
    <row r="4678" spans="10:10" x14ac:dyDescent="0.2">
      <c r="J4678" s="33"/>
    </row>
    <row r="4679" spans="10:10" x14ac:dyDescent="0.2">
      <c r="J4679" s="33"/>
    </row>
    <row r="4680" spans="10:10" x14ac:dyDescent="0.2">
      <c r="J4680" s="33"/>
    </row>
    <row r="4681" spans="10:10" x14ac:dyDescent="0.2">
      <c r="J4681" s="33"/>
    </row>
    <row r="4682" spans="10:10" x14ac:dyDescent="0.2">
      <c r="J4682" s="33"/>
    </row>
    <row r="4683" spans="10:10" x14ac:dyDescent="0.2">
      <c r="J4683" s="33"/>
    </row>
    <row r="4684" spans="10:10" x14ac:dyDescent="0.2">
      <c r="J4684" s="33"/>
    </row>
    <row r="4685" spans="10:10" x14ac:dyDescent="0.2">
      <c r="J4685" s="33"/>
    </row>
    <row r="4686" spans="10:10" x14ac:dyDescent="0.2">
      <c r="J4686" s="33"/>
    </row>
    <row r="4687" spans="10:10" x14ac:dyDescent="0.2">
      <c r="J4687" s="33"/>
    </row>
    <row r="4688" spans="10:10" x14ac:dyDescent="0.2">
      <c r="J4688" s="33"/>
    </row>
    <row r="4689" spans="10:10" x14ac:dyDescent="0.2">
      <c r="J4689" s="33"/>
    </row>
    <row r="4690" spans="10:10" x14ac:dyDescent="0.2">
      <c r="J4690" s="33"/>
    </row>
    <row r="4691" spans="10:10" x14ac:dyDescent="0.2">
      <c r="J4691" s="33"/>
    </row>
    <row r="4692" spans="10:10" x14ac:dyDescent="0.2">
      <c r="J4692" s="33"/>
    </row>
    <row r="4693" spans="10:10" x14ac:dyDescent="0.2">
      <c r="J4693" s="33"/>
    </row>
    <row r="4694" spans="10:10" x14ac:dyDescent="0.2">
      <c r="J4694" s="33"/>
    </row>
    <row r="4695" spans="10:10" x14ac:dyDescent="0.2">
      <c r="J4695" s="33"/>
    </row>
    <row r="4696" spans="10:10" x14ac:dyDescent="0.2">
      <c r="J4696" s="33"/>
    </row>
    <row r="4697" spans="10:10" x14ac:dyDescent="0.2">
      <c r="J4697" s="33"/>
    </row>
    <row r="4698" spans="10:10" x14ac:dyDescent="0.2">
      <c r="J4698" s="33"/>
    </row>
    <row r="4699" spans="10:10" x14ac:dyDescent="0.2">
      <c r="J4699" s="33"/>
    </row>
    <row r="4700" spans="10:10" x14ac:dyDescent="0.2">
      <c r="J4700" s="33"/>
    </row>
    <row r="4701" spans="10:10" x14ac:dyDescent="0.2">
      <c r="J4701" s="33"/>
    </row>
    <row r="4702" spans="10:10" x14ac:dyDescent="0.2">
      <c r="J4702" s="33"/>
    </row>
    <row r="4703" spans="10:10" x14ac:dyDescent="0.2">
      <c r="J4703" s="33"/>
    </row>
    <row r="4704" spans="10:10" x14ac:dyDescent="0.2">
      <c r="J4704" s="33"/>
    </row>
    <row r="4705" spans="10:10" x14ac:dyDescent="0.2">
      <c r="J4705" s="33"/>
    </row>
    <row r="4706" spans="10:10" x14ac:dyDescent="0.2">
      <c r="J4706" s="33"/>
    </row>
    <row r="4707" spans="10:10" x14ac:dyDescent="0.2">
      <c r="J4707" s="33"/>
    </row>
    <row r="4708" spans="10:10" x14ac:dyDescent="0.2">
      <c r="J4708" s="33"/>
    </row>
    <row r="4709" spans="10:10" x14ac:dyDescent="0.2">
      <c r="J4709" s="33"/>
    </row>
    <row r="4710" spans="10:10" x14ac:dyDescent="0.2">
      <c r="J4710" s="33"/>
    </row>
    <row r="4711" spans="10:10" x14ac:dyDescent="0.2">
      <c r="J4711" s="33"/>
    </row>
    <row r="4712" spans="10:10" x14ac:dyDescent="0.2">
      <c r="J4712" s="33"/>
    </row>
    <row r="4713" spans="10:10" x14ac:dyDescent="0.2">
      <c r="J4713" s="33"/>
    </row>
    <row r="4714" spans="10:10" x14ac:dyDescent="0.2">
      <c r="J4714" s="33"/>
    </row>
    <row r="4715" spans="10:10" x14ac:dyDescent="0.2">
      <c r="J4715" s="33"/>
    </row>
    <row r="4716" spans="10:10" x14ac:dyDescent="0.2">
      <c r="J4716" s="33"/>
    </row>
    <row r="4717" spans="10:10" x14ac:dyDescent="0.2">
      <c r="J4717" s="33"/>
    </row>
    <row r="4718" spans="10:10" x14ac:dyDescent="0.2">
      <c r="J4718" s="33"/>
    </row>
    <row r="4719" spans="10:10" x14ac:dyDescent="0.2">
      <c r="J4719" s="33"/>
    </row>
    <row r="4720" spans="10:10" x14ac:dyDescent="0.2">
      <c r="J4720" s="33"/>
    </row>
    <row r="4721" spans="10:10" x14ac:dyDescent="0.2">
      <c r="J4721" s="33"/>
    </row>
    <row r="4722" spans="10:10" x14ac:dyDescent="0.2">
      <c r="J4722" s="33"/>
    </row>
    <row r="4723" spans="10:10" x14ac:dyDescent="0.2">
      <c r="J4723" s="33"/>
    </row>
    <row r="4724" spans="10:10" x14ac:dyDescent="0.2">
      <c r="J4724" s="33"/>
    </row>
    <row r="4725" spans="10:10" x14ac:dyDescent="0.2">
      <c r="J4725" s="33"/>
    </row>
    <row r="4726" spans="10:10" x14ac:dyDescent="0.2">
      <c r="J4726" s="33"/>
    </row>
    <row r="4727" spans="10:10" x14ac:dyDescent="0.2">
      <c r="J4727" s="33"/>
    </row>
    <row r="4728" spans="10:10" x14ac:dyDescent="0.2">
      <c r="J4728" s="33"/>
    </row>
    <row r="4729" spans="10:10" x14ac:dyDescent="0.2">
      <c r="J4729" s="33"/>
    </row>
    <row r="4730" spans="10:10" x14ac:dyDescent="0.2">
      <c r="J4730" s="33"/>
    </row>
    <row r="4731" spans="10:10" x14ac:dyDescent="0.2">
      <c r="J4731" s="33"/>
    </row>
    <row r="4732" spans="10:10" x14ac:dyDescent="0.2">
      <c r="J4732" s="33"/>
    </row>
    <row r="4733" spans="10:10" x14ac:dyDescent="0.2">
      <c r="J4733" s="33"/>
    </row>
    <row r="4734" spans="10:10" x14ac:dyDescent="0.2">
      <c r="J4734" s="33"/>
    </row>
    <row r="4735" spans="10:10" x14ac:dyDescent="0.2">
      <c r="J4735" s="33"/>
    </row>
    <row r="4736" spans="10:10" x14ac:dyDescent="0.2">
      <c r="J4736" s="33"/>
    </row>
    <row r="4737" spans="10:10" x14ac:dyDescent="0.2">
      <c r="J4737" s="33"/>
    </row>
    <row r="4738" spans="10:10" x14ac:dyDescent="0.2">
      <c r="J4738" s="33"/>
    </row>
    <row r="4739" spans="10:10" x14ac:dyDescent="0.2">
      <c r="J4739" s="33"/>
    </row>
    <row r="4740" spans="10:10" x14ac:dyDescent="0.2">
      <c r="J4740" s="33"/>
    </row>
    <row r="4741" spans="10:10" x14ac:dyDescent="0.2">
      <c r="J4741" s="33"/>
    </row>
    <row r="4742" spans="10:10" x14ac:dyDescent="0.2">
      <c r="J4742" s="33"/>
    </row>
    <row r="4743" spans="10:10" x14ac:dyDescent="0.2">
      <c r="J4743" s="33"/>
    </row>
    <row r="4744" spans="10:10" x14ac:dyDescent="0.2">
      <c r="J4744" s="33"/>
    </row>
    <row r="4745" spans="10:10" x14ac:dyDescent="0.2">
      <c r="J4745" s="33"/>
    </row>
    <row r="4746" spans="10:10" x14ac:dyDescent="0.2">
      <c r="J4746" s="33"/>
    </row>
    <row r="4747" spans="10:10" x14ac:dyDescent="0.2">
      <c r="J4747" s="33"/>
    </row>
    <row r="4748" spans="10:10" x14ac:dyDescent="0.2">
      <c r="J4748" s="33"/>
    </row>
    <row r="4749" spans="10:10" x14ac:dyDescent="0.2">
      <c r="J4749" s="33"/>
    </row>
    <row r="4750" spans="10:10" x14ac:dyDescent="0.2">
      <c r="J4750" s="33"/>
    </row>
    <row r="4751" spans="10:10" x14ac:dyDescent="0.2">
      <c r="J4751" s="33"/>
    </row>
    <row r="4752" spans="10:10" x14ac:dyDescent="0.2">
      <c r="J4752" s="33"/>
    </row>
    <row r="4753" spans="10:10" x14ac:dyDescent="0.2">
      <c r="J4753" s="33"/>
    </row>
    <row r="4754" spans="10:10" x14ac:dyDescent="0.2">
      <c r="J4754" s="33"/>
    </row>
    <row r="4755" spans="10:10" x14ac:dyDescent="0.2">
      <c r="J4755" s="33"/>
    </row>
    <row r="4756" spans="10:10" x14ac:dyDescent="0.2">
      <c r="J4756" s="33"/>
    </row>
    <row r="4757" spans="10:10" x14ac:dyDescent="0.2">
      <c r="J4757" s="33"/>
    </row>
    <row r="4758" spans="10:10" x14ac:dyDescent="0.2">
      <c r="J4758" s="33"/>
    </row>
    <row r="4759" spans="10:10" x14ac:dyDescent="0.2">
      <c r="J4759" s="33"/>
    </row>
    <row r="4760" spans="10:10" x14ac:dyDescent="0.2">
      <c r="J4760" s="33"/>
    </row>
    <row r="4761" spans="10:10" x14ac:dyDescent="0.2">
      <c r="J4761" s="33"/>
    </row>
    <row r="4762" spans="10:10" x14ac:dyDescent="0.2">
      <c r="J4762" s="33"/>
    </row>
    <row r="4763" spans="10:10" x14ac:dyDescent="0.2">
      <c r="J4763" s="33"/>
    </row>
    <row r="4764" spans="10:10" x14ac:dyDescent="0.2">
      <c r="J4764" s="33"/>
    </row>
    <row r="4765" spans="10:10" x14ac:dyDescent="0.2">
      <c r="J4765" s="33"/>
    </row>
    <row r="4766" spans="10:10" x14ac:dyDescent="0.2">
      <c r="J4766" s="33"/>
    </row>
    <row r="4767" spans="10:10" x14ac:dyDescent="0.2">
      <c r="J4767" s="33"/>
    </row>
    <row r="4768" spans="10:10" x14ac:dyDescent="0.2">
      <c r="J4768" s="33"/>
    </row>
    <row r="4769" spans="10:10" x14ac:dyDescent="0.2">
      <c r="J4769" s="33"/>
    </row>
    <row r="4770" spans="10:10" x14ac:dyDescent="0.2">
      <c r="J4770" s="33"/>
    </row>
    <row r="4771" spans="10:10" x14ac:dyDescent="0.2">
      <c r="J4771" s="33"/>
    </row>
    <row r="4772" spans="10:10" x14ac:dyDescent="0.2">
      <c r="J4772" s="33"/>
    </row>
    <row r="4773" spans="10:10" x14ac:dyDescent="0.2">
      <c r="J4773" s="33"/>
    </row>
    <row r="4774" spans="10:10" x14ac:dyDescent="0.2">
      <c r="J4774" s="33"/>
    </row>
    <row r="4775" spans="10:10" x14ac:dyDescent="0.2">
      <c r="J4775" s="33"/>
    </row>
    <row r="4776" spans="10:10" x14ac:dyDescent="0.2">
      <c r="J4776" s="33"/>
    </row>
    <row r="4777" spans="10:10" x14ac:dyDescent="0.2">
      <c r="J4777" s="33"/>
    </row>
    <row r="4778" spans="10:10" x14ac:dyDescent="0.2">
      <c r="J4778" s="33"/>
    </row>
    <row r="4779" spans="10:10" x14ac:dyDescent="0.2">
      <c r="J4779" s="33"/>
    </row>
    <row r="4780" spans="10:10" x14ac:dyDescent="0.2">
      <c r="J4780" s="33"/>
    </row>
    <row r="4781" spans="10:10" x14ac:dyDescent="0.2">
      <c r="J4781" s="33"/>
    </row>
    <row r="4782" spans="10:10" x14ac:dyDescent="0.2">
      <c r="J4782" s="33"/>
    </row>
    <row r="4783" spans="10:10" x14ac:dyDescent="0.2">
      <c r="J4783" s="33"/>
    </row>
    <row r="4784" spans="10:10" x14ac:dyDescent="0.2">
      <c r="J4784" s="33"/>
    </row>
    <row r="4785" spans="10:10" x14ac:dyDescent="0.2">
      <c r="J4785" s="33"/>
    </row>
    <row r="4786" spans="10:10" x14ac:dyDescent="0.2">
      <c r="J4786" s="33"/>
    </row>
    <row r="4787" spans="10:10" x14ac:dyDescent="0.2">
      <c r="J4787" s="33"/>
    </row>
    <row r="4788" spans="10:10" x14ac:dyDescent="0.2">
      <c r="J4788" s="33"/>
    </row>
    <row r="4789" spans="10:10" x14ac:dyDescent="0.2">
      <c r="J4789" s="33"/>
    </row>
    <row r="4790" spans="10:10" x14ac:dyDescent="0.2">
      <c r="J4790" s="33"/>
    </row>
    <row r="4791" spans="10:10" x14ac:dyDescent="0.2">
      <c r="J4791" s="33"/>
    </row>
    <row r="4792" spans="10:10" x14ac:dyDescent="0.2">
      <c r="J4792" s="33"/>
    </row>
    <row r="4793" spans="10:10" x14ac:dyDescent="0.2">
      <c r="J4793" s="33"/>
    </row>
    <row r="4794" spans="10:10" x14ac:dyDescent="0.2">
      <c r="J4794" s="33"/>
    </row>
    <row r="4795" spans="10:10" x14ac:dyDescent="0.2">
      <c r="J4795" s="33"/>
    </row>
    <row r="4796" spans="10:10" x14ac:dyDescent="0.2">
      <c r="J4796" s="33"/>
    </row>
    <row r="4797" spans="10:10" x14ac:dyDescent="0.2">
      <c r="J4797" s="33"/>
    </row>
    <row r="4798" spans="10:10" x14ac:dyDescent="0.2">
      <c r="J4798" s="33"/>
    </row>
    <row r="4799" spans="10:10" x14ac:dyDescent="0.2">
      <c r="J4799" s="33"/>
    </row>
    <row r="4800" spans="10:10" x14ac:dyDescent="0.2">
      <c r="J4800" s="33"/>
    </row>
    <row r="4801" spans="10:10" x14ac:dyDescent="0.2">
      <c r="J4801" s="33"/>
    </row>
    <row r="4802" spans="10:10" x14ac:dyDescent="0.2">
      <c r="J4802" s="33"/>
    </row>
    <row r="4803" spans="10:10" x14ac:dyDescent="0.2">
      <c r="J4803" s="33"/>
    </row>
    <row r="4804" spans="10:10" x14ac:dyDescent="0.2">
      <c r="J4804" s="33"/>
    </row>
    <row r="4805" spans="10:10" x14ac:dyDescent="0.2">
      <c r="J4805" s="33"/>
    </row>
    <row r="4806" spans="10:10" x14ac:dyDescent="0.2">
      <c r="J4806" s="33"/>
    </row>
    <row r="4807" spans="10:10" x14ac:dyDescent="0.2">
      <c r="J4807" s="33"/>
    </row>
    <row r="4808" spans="10:10" x14ac:dyDescent="0.2">
      <c r="J4808" s="33"/>
    </row>
    <row r="4809" spans="10:10" x14ac:dyDescent="0.2">
      <c r="J4809" s="33"/>
    </row>
    <row r="4810" spans="10:10" x14ac:dyDescent="0.2">
      <c r="J4810" s="33"/>
    </row>
    <row r="4811" spans="10:10" x14ac:dyDescent="0.2">
      <c r="J4811" s="33"/>
    </row>
    <row r="4812" spans="10:10" x14ac:dyDescent="0.2">
      <c r="J4812" s="33"/>
    </row>
    <row r="4813" spans="10:10" x14ac:dyDescent="0.2">
      <c r="J4813" s="33"/>
    </row>
    <row r="4814" spans="10:10" x14ac:dyDescent="0.2">
      <c r="J4814" s="33"/>
    </row>
    <row r="4815" spans="10:10" x14ac:dyDescent="0.2">
      <c r="J4815" s="33"/>
    </row>
    <row r="4816" spans="10:10" x14ac:dyDescent="0.2">
      <c r="J4816" s="33"/>
    </row>
    <row r="4817" spans="10:10" x14ac:dyDescent="0.2">
      <c r="J4817" s="33"/>
    </row>
    <row r="4818" spans="10:10" x14ac:dyDescent="0.2">
      <c r="J4818" s="33"/>
    </row>
    <row r="4819" spans="10:10" x14ac:dyDescent="0.2">
      <c r="J4819" s="33"/>
    </row>
    <row r="4820" spans="10:10" x14ac:dyDescent="0.2">
      <c r="J4820" s="33"/>
    </row>
    <row r="4821" spans="10:10" x14ac:dyDescent="0.2">
      <c r="J4821" s="33"/>
    </row>
    <row r="4822" spans="10:10" x14ac:dyDescent="0.2">
      <c r="J4822" s="33"/>
    </row>
    <row r="4823" spans="10:10" x14ac:dyDescent="0.2">
      <c r="J4823" s="33"/>
    </row>
    <row r="4824" spans="10:10" x14ac:dyDescent="0.2">
      <c r="J4824" s="33"/>
    </row>
    <row r="4825" spans="10:10" x14ac:dyDescent="0.2">
      <c r="J4825" s="33"/>
    </row>
    <row r="4826" spans="10:10" x14ac:dyDescent="0.2">
      <c r="J4826" s="33"/>
    </row>
    <row r="4827" spans="10:10" x14ac:dyDescent="0.2">
      <c r="J4827" s="33"/>
    </row>
    <row r="4828" spans="10:10" x14ac:dyDescent="0.2">
      <c r="J4828" s="33"/>
    </row>
    <row r="4829" spans="10:10" x14ac:dyDescent="0.2">
      <c r="J4829" s="33"/>
    </row>
    <row r="4830" spans="10:10" x14ac:dyDescent="0.2">
      <c r="J4830" s="33"/>
    </row>
    <row r="4831" spans="10:10" x14ac:dyDescent="0.2">
      <c r="J4831" s="33"/>
    </row>
    <row r="4832" spans="10:10" x14ac:dyDescent="0.2">
      <c r="J4832" s="33"/>
    </row>
    <row r="4833" spans="10:10" x14ac:dyDescent="0.2">
      <c r="J4833" s="33"/>
    </row>
    <row r="4834" spans="10:10" x14ac:dyDescent="0.2">
      <c r="J4834" s="33"/>
    </row>
    <row r="4835" spans="10:10" x14ac:dyDescent="0.2">
      <c r="J4835" s="33"/>
    </row>
    <row r="4836" spans="10:10" x14ac:dyDescent="0.2">
      <c r="J4836" s="33"/>
    </row>
    <row r="4837" spans="10:10" x14ac:dyDescent="0.2">
      <c r="J4837" s="33"/>
    </row>
    <row r="4838" spans="10:10" x14ac:dyDescent="0.2">
      <c r="J4838" s="33"/>
    </row>
    <row r="4839" spans="10:10" x14ac:dyDescent="0.2">
      <c r="J4839" s="33"/>
    </row>
    <row r="4840" spans="10:10" x14ac:dyDescent="0.2">
      <c r="J4840" s="33"/>
    </row>
    <row r="4841" spans="10:10" x14ac:dyDescent="0.2">
      <c r="J4841" s="33"/>
    </row>
    <row r="4842" spans="10:10" x14ac:dyDescent="0.2">
      <c r="J4842" s="33"/>
    </row>
    <row r="4843" spans="10:10" x14ac:dyDescent="0.2">
      <c r="J4843" s="33"/>
    </row>
    <row r="4844" spans="10:10" x14ac:dyDescent="0.2">
      <c r="J4844" s="33"/>
    </row>
    <row r="4845" spans="10:10" x14ac:dyDescent="0.2">
      <c r="J4845" s="33"/>
    </row>
    <row r="4846" spans="10:10" x14ac:dyDescent="0.2">
      <c r="J4846" s="33"/>
    </row>
    <row r="4847" spans="10:10" x14ac:dyDescent="0.2">
      <c r="J4847" s="33"/>
    </row>
    <row r="4848" spans="10:10" x14ac:dyDescent="0.2">
      <c r="J4848" s="33"/>
    </row>
    <row r="4849" spans="10:10" x14ac:dyDescent="0.2">
      <c r="J4849" s="33"/>
    </row>
    <row r="4850" spans="10:10" x14ac:dyDescent="0.2">
      <c r="J4850" s="33"/>
    </row>
    <row r="4851" spans="10:10" x14ac:dyDescent="0.2">
      <c r="J4851" s="33"/>
    </row>
    <row r="4852" spans="10:10" x14ac:dyDescent="0.2">
      <c r="J4852" s="33"/>
    </row>
    <row r="4853" spans="10:10" x14ac:dyDescent="0.2">
      <c r="J4853" s="33"/>
    </row>
    <row r="4854" spans="10:10" x14ac:dyDescent="0.2">
      <c r="J4854" s="33"/>
    </row>
    <row r="4855" spans="10:10" x14ac:dyDescent="0.2">
      <c r="J4855" s="33"/>
    </row>
    <row r="4856" spans="10:10" x14ac:dyDescent="0.2">
      <c r="J4856" s="33"/>
    </row>
    <row r="4857" spans="10:10" x14ac:dyDescent="0.2">
      <c r="J4857" s="33"/>
    </row>
    <row r="4858" spans="10:10" x14ac:dyDescent="0.2">
      <c r="J4858" s="33"/>
    </row>
    <row r="4859" spans="10:10" x14ac:dyDescent="0.2">
      <c r="J4859" s="33"/>
    </row>
    <row r="4860" spans="10:10" x14ac:dyDescent="0.2">
      <c r="J4860" s="33"/>
    </row>
    <row r="4861" spans="10:10" x14ac:dyDescent="0.2">
      <c r="J4861" s="33"/>
    </row>
    <row r="4862" spans="10:10" x14ac:dyDescent="0.2">
      <c r="J4862" s="33"/>
    </row>
    <row r="4863" spans="10:10" x14ac:dyDescent="0.2">
      <c r="J4863" s="33"/>
    </row>
    <row r="4864" spans="10:10" x14ac:dyDescent="0.2">
      <c r="J4864" s="33"/>
    </row>
    <row r="4865" spans="10:10" x14ac:dyDescent="0.2">
      <c r="J4865" s="33"/>
    </row>
    <row r="4866" spans="10:10" x14ac:dyDescent="0.2">
      <c r="J4866" s="33"/>
    </row>
    <row r="4867" spans="10:10" x14ac:dyDescent="0.2">
      <c r="J4867" s="33"/>
    </row>
    <row r="4868" spans="10:10" x14ac:dyDescent="0.2">
      <c r="J4868" s="33"/>
    </row>
    <row r="4869" spans="10:10" x14ac:dyDescent="0.2">
      <c r="J4869" s="33"/>
    </row>
    <row r="4870" spans="10:10" x14ac:dyDescent="0.2">
      <c r="J4870" s="33"/>
    </row>
    <row r="4871" spans="10:10" x14ac:dyDescent="0.2">
      <c r="J4871" s="33"/>
    </row>
    <row r="4872" spans="10:10" x14ac:dyDescent="0.2">
      <c r="J4872" s="33"/>
    </row>
    <row r="4873" spans="10:10" x14ac:dyDescent="0.2">
      <c r="J4873" s="33"/>
    </row>
  </sheetData>
  <mergeCells count="31">
    <mergeCell ref="B24:E24"/>
    <mergeCell ref="F24:I24"/>
    <mergeCell ref="H60:M60"/>
    <mergeCell ref="A14:N14"/>
    <mergeCell ref="C28:E28"/>
    <mergeCell ref="C27:E27"/>
    <mergeCell ref="C30:E30"/>
    <mergeCell ref="D31:E31"/>
    <mergeCell ref="B33:D33"/>
    <mergeCell ref="F31:G31"/>
    <mergeCell ref="B26:I26"/>
    <mergeCell ref="G27:I27"/>
    <mergeCell ref="G28:I28"/>
    <mergeCell ref="B31:C31"/>
    <mergeCell ref="H31:I31"/>
    <mergeCell ref="J24:M24"/>
    <mergeCell ref="F34:G34"/>
    <mergeCell ref="B32:I32"/>
    <mergeCell ref="G30:I30"/>
    <mergeCell ref="B29:I29"/>
    <mergeCell ref="H34:I34"/>
    <mergeCell ref="B20:N20"/>
    <mergeCell ref="B21:N21"/>
    <mergeCell ref="B22:N22"/>
    <mergeCell ref="B23:N23"/>
    <mergeCell ref="A2:H2"/>
    <mergeCell ref="A3:H3"/>
    <mergeCell ref="A4:H4"/>
    <mergeCell ref="B6:H6"/>
    <mergeCell ref="B18:H18"/>
    <mergeCell ref="A5:H5"/>
  </mergeCells>
  <printOptions horizontalCentered="1" verticalCentered="1"/>
  <pageMargins left="0.39370078740157483" right="0.19685039370078741" top="0.19685039370078741" bottom="0.19685039370078741" header="0.11811023622047245" footer="0.11811023622047245"/>
  <pageSetup paperSize="9" scale="90" orientation="portrait" r:id="rId1"/>
  <headerFooter alignWithMargins="0">
    <oddFooter>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66FF"/>
  </sheetPr>
  <dimension ref="A1:L38"/>
  <sheetViews>
    <sheetView zoomScaleNormal="100" workbookViewId="0">
      <selection activeCell="Q17" sqref="Q17"/>
    </sheetView>
  </sheetViews>
  <sheetFormatPr baseColWidth="10" defaultRowHeight="15.75" customHeight="1" x14ac:dyDescent="0.2"/>
  <cols>
    <col min="1" max="1" width="30" style="78" customWidth="1"/>
    <col min="2" max="2" width="13.42578125" style="77" customWidth="1"/>
    <col min="3" max="3" width="2.85546875" style="77" customWidth="1"/>
    <col min="4" max="4" width="4.7109375" style="77" customWidth="1"/>
    <col min="5" max="5" width="30" style="77" customWidth="1"/>
    <col min="6" max="6" width="13.42578125" style="77" customWidth="1"/>
    <col min="7" max="8" width="2.85546875" style="77" customWidth="1"/>
    <col min="9" max="9" width="1.7109375" style="77" customWidth="1"/>
    <col min="10" max="10" width="12.7109375" style="77" customWidth="1"/>
    <col min="11" max="11" width="24.42578125" style="35" customWidth="1"/>
    <col min="12" max="12" width="2.85546875" style="35" customWidth="1"/>
    <col min="13" max="230" width="11.42578125" style="77"/>
    <col min="231" max="231" width="16.7109375" style="77" customWidth="1"/>
    <col min="232" max="232" width="16.42578125" style="77" customWidth="1"/>
    <col min="233" max="233" width="14" style="77" customWidth="1"/>
    <col min="234" max="234" width="4" style="77" customWidth="1"/>
    <col min="235" max="235" width="5.42578125" style="77" customWidth="1"/>
    <col min="236" max="236" width="4.85546875" style="77" customWidth="1"/>
    <col min="237" max="237" width="11.42578125" style="77"/>
    <col min="238" max="238" width="3.85546875" style="77" customWidth="1"/>
    <col min="239" max="239" width="5.85546875" style="77" customWidth="1"/>
    <col min="240" max="240" width="5.28515625" style="77" customWidth="1"/>
    <col min="241" max="241" width="10.42578125" style="77" customWidth="1"/>
    <col min="242" max="242" width="4" style="77" customWidth="1"/>
    <col min="243" max="486" width="11.42578125" style="77"/>
    <col min="487" max="487" width="16.7109375" style="77" customWidth="1"/>
    <col min="488" max="488" width="16.42578125" style="77" customWidth="1"/>
    <col min="489" max="489" width="14" style="77" customWidth="1"/>
    <col min="490" max="490" width="4" style="77" customWidth="1"/>
    <col min="491" max="491" width="5.42578125" style="77" customWidth="1"/>
    <col min="492" max="492" width="4.85546875" style="77" customWidth="1"/>
    <col min="493" max="493" width="11.42578125" style="77"/>
    <col min="494" max="494" width="3.85546875" style="77" customWidth="1"/>
    <col min="495" max="495" width="5.85546875" style="77" customWidth="1"/>
    <col min="496" max="496" width="5.28515625" style="77" customWidth="1"/>
    <col min="497" max="497" width="10.42578125" style="77" customWidth="1"/>
    <col min="498" max="498" width="4" style="77" customWidth="1"/>
    <col min="499" max="742" width="11.42578125" style="77"/>
    <col min="743" max="743" width="16.7109375" style="77" customWidth="1"/>
    <col min="744" max="744" width="16.42578125" style="77" customWidth="1"/>
    <col min="745" max="745" width="14" style="77" customWidth="1"/>
    <col min="746" max="746" width="4" style="77" customWidth="1"/>
    <col min="747" max="747" width="5.42578125" style="77" customWidth="1"/>
    <col min="748" max="748" width="4.85546875" style="77" customWidth="1"/>
    <col min="749" max="749" width="11.42578125" style="77"/>
    <col min="750" max="750" width="3.85546875" style="77" customWidth="1"/>
    <col min="751" max="751" width="5.85546875" style="77" customWidth="1"/>
    <col min="752" max="752" width="5.28515625" style="77" customWidth="1"/>
    <col min="753" max="753" width="10.42578125" style="77" customWidth="1"/>
    <col min="754" max="754" width="4" style="77" customWidth="1"/>
    <col min="755" max="998" width="11.42578125" style="77"/>
    <col min="999" max="999" width="16.7109375" style="77" customWidth="1"/>
    <col min="1000" max="1000" width="16.42578125" style="77" customWidth="1"/>
    <col min="1001" max="1001" width="14" style="77" customWidth="1"/>
    <col min="1002" max="1002" width="4" style="77" customWidth="1"/>
    <col min="1003" max="1003" width="5.42578125" style="77" customWidth="1"/>
    <col min="1004" max="1004" width="4.85546875" style="77" customWidth="1"/>
    <col min="1005" max="1005" width="11.42578125" style="77"/>
    <col min="1006" max="1006" width="3.85546875" style="77" customWidth="1"/>
    <col min="1007" max="1007" width="5.85546875" style="77" customWidth="1"/>
    <col min="1008" max="1008" width="5.28515625" style="77" customWidth="1"/>
    <col min="1009" max="1009" width="10.42578125" style="77" customWidth="1"/>
    <col min="1010" max="1010" width="4" style="77" customWidth="1"/>
    <col min="1011" max="1254" width="11.42578125" style="77"/>
    <col min="1255" max="1255" width="16.7109375" style="77" customWidth="1"/>
    <col min="1256" max="1256" width="16.42578125" style="77" customWidth="1"/>
    <col min="1257" max="1257" width="14" style="77" customWidth="1"/>
    <col min="1258" max="1258" width="4" style="77" customWidth="1"/>
    <col min="1259" max="1259" width="5.42578125" style="77" customWidth="1"/>
    <col min="1260" max="1260" width="4.85546875" style="77" customWidth="1"/>
    <col min="1261" max="1261" width="11.42578125" style="77"/>
    <col min="1262" max="1262" width="3.85546875" style="77" customWidth="1"/>
    <col min="1263" max="1263" width="5.85546875" style="77" customWidth="1"/>
    <col min="1264" max="1264" width="5.28515625" style="77" customWidth="1"/>
    <col min="1265" max="1265" width="10.42578125" style="77" customWidth="1"/>
    <col min="1266" max="1266" width="4" style="77" customWidth="1"/>
    <col min="1267" max="1510" width="11.42578125" style="77"/>
    <col min="1511" max="1511" width="16.7109375" style="77" customWidth="1"/>
    <col min="1512" max="1512" width="16.42578125" style="77" customWidth="1"/>
    <col min="1513" max="1513" width="14" style="77" customWidth="1"/>
    <col min="1514" max="1514" width="4" style="77" customWidth="1"/>
    <col min="1515" max="1515" width="5.42578125" style="77" customWidth="1"/>
    <col min="1516" max="1516" width="4.85546875" style="77" customWidth="1"/>
    <col min="1517" max="1517" width="11.42578125" style="77"/>
    <col min="1518" max="1518" width="3.85546875" style="77" customWidth="1"/>
    <col min="1519" max="1519" width="5.85546875" style="77" customWidth="1"/>
    <col min="1520" max="1520" width="5.28515625" style="77" customWidth="1"/>
    <col min="1521" max="1521" width="10.42578125" style="77" customWidth="1"/>
    <col min="1522" max="1522" width="4" style="77" customWidth="1"/>
    <col min="1523" max="1766" width="11.42578125" style="77"/>
    <col min="1767" max="1767" width="16.7109375" style="77" customWidth="1"/>
    <col min="1768" max="1768" width="16.42578125" style="77" customWidth="1"/>
    <col min="1769" max="1769" width="14" style="77" customWidth="1"/>
    <col min="1770" max="1770" width="4" style="77" customWidth="1"/>
    <col min="1771" max="1771" width="5.42578125" style="77" customWidth="1"/>
    <col min="1772" max="1772" width="4.85546875" style="77" customWidth="1"/>
    <col min="1773" max="1773" width="11.42578125" style="77"/>
    <col min="1774" max="1774" width="3.85546875" style="77" customWidth="1"/>
    <col min="1775" max="1775" width="5.85546875" style="77" customWidth="1"/>
    <col min="1776" max="1776" width="5.28515625" style="77" customWidth="1"/>
    <col min="1777" max="1777" width="10.42578125" style="77" customWidth="1"/>
    <col min="1778" max="1778" width="4" style="77" customWidth="1"/>
    <col min="1779" max="2022" width="11.42578125" style="77"/>
    <col min="2023" max="2023" width="16.7109375" style="77" customWidth="1"/>
    <col min="2024" max="2024" width="16.42578125" style="77" customWidth="1"/>
    <col min="2025" max="2025" width="14" style="77" customWidth="1"/>
    <col min="2026" max="2026" width="4" style="77" customWidth="1"/>
    <col min="2027" max="2027" width="5.42578125" style="77" customWidth="1"/>
    <col min="2028" max="2028" width="4.85546875" style="77" customWidth="1"/>
    <col min="2029" max="2029" width="11.42578125" style="77"/>
    <col min="2030" max="2030" width="3.85546875" style="77" customWidth="1"/>
    <col min="2031" max="2031" width="5.85546875" style="77" customWidth="1"/>
    <col min="2032" max="2032" width="5.28515625" style="77" customWidth="1"/>
    <col min="2033" max="2033" width="10.42578125" style="77" customWidth="1"/>
    <col min="2034" max="2034" width="4" style="77" customWidth="1"/>
    <col min="2035" max="2278" width="11.42578125" style="77"/>
    <col min="2279" max="2279" width="16.7109375" style="77" customWidth="1"/>
    <col min="2280" max="2280" width="16.42578125" style="77" customWidth="1"/>
    <col min="2281" max="2281" width="14" style="77" customWidth="1"/>
    <col min="2282" max="2282" width="4" style="77" customWidth="1"/>
    <col min="2283" max="2283" width="5.42578125" style="77" customWidth="1"/>
    <col min="2284" max="2284" width="4.85546875" style="77" customWidth="1"/>
    <col min="2285" max="2285" width="11.42578125" style="77"/>
    <col min="2286" max="2286" width="3.85546875" style="77" customWidth="1"/>
    <col min="2287" max="2287" width="5.85546875" style="77" customWidth="1"/>
    <col min="2288" max="2288" width="5.28515625" style="77" customWidth="1"/>
    <col min="2289" max="2289" width="10.42578125" style="77" customWidth="1"/>
    <col min="2290" max="2290" width="4" style="77" customWidth="1"/>
    <col min="2291" max="2534" width="11.42578125" style="77"/>
    <col min="2535" max="2535" width="16.7109375" style="77" customWidth="1"/>
    <col min="2536" max="2536" width="16.42578125" style="77" customWidth="1"/>
    <col min="2537" max="2537" width="14" style="77" customWidth="1"/>
    <col min="2538" max="2538" width="4" style="77" customWidth="1"/>
    <col min="2539" max="2539" width="5.42578125" style="77" customWidth="1"/>
    <col min="2540" max="2540" width="4.85546875" style="77" customWidth="1"/>
    <col min="2541" max="2541" width="11.42578125" style="77"/>
    <col min="2542" max="2542" width="3.85546875" style="77" customWidth="1"/>
    <col min="2543" max="2543" width="5.85546875" style="77" customWidth="1"/>
    <col min="2544" max="2544" width="5.28515625" style="77" customWidth="1"/>
    <col min="2545" max="2545" width="10.42578125" style="77" customWidth="1"/>
    <col min="2546" max="2546" width="4" style="77" customWidth="1"/>
    <col min="2547" max="2790" width="11.42578125" style="77"/>
    <col min="2791" max="2791" width="16.7109375" style="77" customWidth="1"/>
    <col min="2792" max="2792" width="16.42578125" style="77" customWidth="1"/>
    <col min="2793" max="2793" width="14" style="77" customWidth="1"/>
    <col min="2794" max="2794" width="4" style="77" customWidth="1"/>
    <col min="2795" max="2795" width="5.42578125" style="77" customWidth="1"/>
    <col min="2796" max="2796" width="4.85546875" style="77" customWidth="1"/>
    <col min="2797" max="2797" width="11.42578125" style="77"/>
    <col min="2798" max="2798" width="3.85546875" style="77" customWidth="1"/>
    <col min="2799" max="2799" width="5.85546875" style="77" customWidth="1"/>
    <col min="2800" max="2800" width="5.28515625" style="77" customWidth="1"/>
    <col min="2801" max="2801" width="10.42578125" style="77" customWidth="1"/>
    <col min="2802" max="2802" width="4" style="77" customWidth="1"/>
    <col min="2803" max="3046" width="11.42578125" style="77"/>
    <col min="3047" max="3047" width="16.7109375" style="77" customWidth="1"/>
    <col min="3048" max="3048" width="16.42578125" style="77" customWidth="1"/>
    <col min="3049" max="3049" width="14" style="77" customWidth="1"/>
    <col min="3050" max="3050" width="4" style="77" customWidth="1"/>
    <col min="3051" max="3051" width="5.42578125" style="77" customWidth="1"/>
    <col min="3052" max="3052" width="4.85546875" style="77" customWidth="1"/>
    <col min="3053" max="3053" width="11.42578125" style="77"/>
    <col min="3054" max="3054" width="3.85546875" style="77" customWidth="1"/>
    <col min="3055" max="3055" width="5.85546875" style="77" customWidth="1"/>
    <col min="3056" max="3056" width="5.28515625" style="77" customWidth="1"/>
    <col min="3057" max="3057" width="10.42578125" style="77" customWidth="1"/>
    <col min="3058" max="3058" width="4" style="77" customWidth="1"/>
    <col min="3059" max="3302" width="11.42578125" style="77"/>
    <col min="3303" max="3303" width="16.7109375" style="77" customWidth="1"/>
    <col min="3304" max="3304" width="16.42578125" style="77" customWidth="1"/>
    <col min="3305" max="3305" width="14" style="77" customWidth="1"/>
    <col min="3306" max="3306" width="4" style="77" customWidth="1"/>
    <col min="3307" max="3307" width="5.42578125" style="77" customWidth="1"/>
    <col min="3308" max="3308" width="4.85546875" style="77" customWidth="1"/>
    <col min="3309" max="3309" width="11.42578125" style="77"/>
    <col min="3310" max="3310" width="3.85546875" style="77" customWidth="1"/>
    <col min="3311" max="3311" width="5.85546875" style="77" customWidth="1"/>
    <col min="3312" max="3312" width="5.28515625" style="77" customWidth="1"/>
    <col min="3313" max="3313" width="10.42578125" style="77" customWidth="1"/>
    <col min="3314" max="3314" width="4" style="77" customWidth="1"/>
    <col min="3315" max="3558" width="11.42578125" style="77"/>
    <col min="3559" max="3559" width="16.7109375" style="77" customWidth="1"/>
    <col min="3560" max="3560" width="16.42578125" style="77" customWidth="1"/>
    <col min="3561" max="3561" width="14" style="77" customWidth="1"/>
    <col min="3562" max="3562" width="4" style="77" customWidth="1"/>
    <col min="3563" max="3563" width="5.42578125" style="77" customWidth="1"/>
    <col min="3564" max="3564" width="4.85546875" style="77" customWidth="1"/>
    <col min="3565" max="3565" width="11.42578125" style="77"/>
    <col min="3566" max="3566" width="3.85546875" style="77" customWidth="1"/>
    <col min="3567" max="3567" width="5.85546875" style="77" customWidth="1"/>
    <col min="3568" max="3568" width="5.28515625" style="77" customWidth="1"/>
    <col min="3569" max="3569" width="10.42578125" style="77" customWidth="1"/>
    <col min="3570" max="3570" width="4" style="77" customWidth="1"/>
    <col min="3571" max="3814" width="11.42578125" style="77"/>
    <col min="3815" max="3815" width="16.7109375" style="77" customWidth="1"/>
    <col min="3816" max="3816" width="16.42578125" style="77" customWidth="1"/>
    <col min="3817" max="3817" width="14" style="77" customWidth="1"/>
    <col min="3818" max="3818" width="4" style="77" customWidth="1"/>
    <col min="3819" max="3819" width="5.42578125" style="77" customWidth="1"/>
    <col min="3820" max="3820" width="4.85546875" style="77" customWidth="1"/>
    <col min="3821" max="3821" width="11.42578125" style="77"/>
    <col min="3822" max="3822" width="3.85546875" style="77" customWidth="1"/>
    <col min="3823" max="3823" width="5.85546875" style="77" customWidth="1"/>
    <col min="3824" max="3824" width="5.28515625" style="77" customWidth="1"/>
    <col min="3825" max="3825" width="10.42578125" style="77" customWidth="1"/>
    <col min="3826" max="3826" width="4" style="77" customWidth="1"/>
    <col min="3827" max="4070" width="11.42578125" style="77"/>
    <col min="4071" max="4071" width="16.7109375" style="77" customWidth="1"/>
    <col min="4072" max="4072" width="16.42578125" style="77" customWidth="1"/>
    <col min="4073" max="4073" width="14" style="77" customWidth="1"/>
    <col min="4074" max="4074" width="4" style="77" customWidth="1"/>
    <col min="4075" max="4075" width="5.42578125" style="77" customWidth="1"/>
    <col min="4076" max="4076" width="4.85546875" style="77" customWidth="1"/>
    <col min="4077" max="4077" width="11.42578125" style="77"/>
    <col min="4078" max="4078" width="3.85546875" style="77" customWidth="1"/>
    <col min="4079" max="4079" width="5.85546875" style="77" customWidth="1"/>
    <col min="4080" max="4080" width="5.28515625" style="77" customWidth="1"/>
    <col min="4081" max="4081" width="10.42578125" style="77" customWidth="1"/>
    <col min="4082" max="4082" width="4" style="77" customWidth="1"/>
    <col min="4083" max="4326" width="11.42578125" style="77"/>
    <col min="4327" max="4327" width="16.7109375" style="77" customWidth="1"/>
    <col min="4328" max="4328" width="16.42578125" style="77" customWidth="1"/>
    <col min="4329" max="4329" width="14" style="77" customWidth="1"/>
    <col min="4330" max="4330" width="4" style="77" customWidth="1"/>
    <col min="4331" max="4331" width="5.42578125" style="77" customWidth="1"/>
    <col min="4332" max="4332" width="4.85546875" style="77" customWidth="1"/>
    <col min="4333" max="4333" width="11.42578125" style="77"/>
    <col min="4334" max="4334" width="3.85546875" style="77" customWidth="1"/>
    <col min="4335" max="4335" width="5.85546875" style="77" customWidth="1"/>
    <col min="4336" max="4336" width="5.28515625" style="77" customWidth="1"/>
    <col min="4337" max="4337" width="10.42578125" style="77" customWidth="1"/>
    <col min="4338" max="4338" width="4" style="77" customWidth="1"/>
    <col min="4339" max="4582" width="11.42578125" style="77"/>
    <col min="4583" max="4583" width="16.7109375" style="77" customWidth="1"/>
    <col min="4584" max="4584" width="16.42578125" style="77" customWidth="1"/>
    <col min="4585" max="4585" width="14" style="77" customWidth="1"/>
    <col min="4586" max="4586" width="4" style="77" customWidth="1"/>
    <col min="4587" max="4587" width="5.42578125" style="77" customWidth="1"/>
    <col min="4588" max="4588" width="4.85546875" style="77" customWidth="1"/>
    <col min="4589" max="4589" width="11.42578125" style="77"/>
    <col min="4590" max="4590" width="3.85546875" style="77" customWidth="1"/>
    <col min="4591" max="4591" width="5.85546875" style="77" customWidth="1"/>
    <col min="4592" max="4592" width="5.28515625" style="77" customWidth="1"/>
    <col min="4593" max="4593" width="10.42578125" style="77" customWidth="1"/>
    <col min="4594" max="4594" width="4" style="77" customWidth="1"/>
    <col min="4595" max="4838" width="11.42578125" style="77"/>
    <col min="4839" max="4839" width="16.7109375" style="77" customWidth="1"/>
    <col min="4840" max="4840" width="16.42578125" style="77" customWidth="1"/>
    <col min="4841" max="4841" width="14" style="77" customWidth="1"/>
    <col min="4842" max="4842" width="4" style="77" customWidth="1"/>
    <col min="4843" max="4843" width="5.42578125" style="77" customWidth="1"/>
    <col min="4844" max="4844" width="4.85546875" style="77" customWidth="1"/>
    <col min="4845" max="4845" width="11.42578125" style="77"/>
    <col min="4846" max="4846" width="3.85546875" style="77" customWidth="1"/>
    <col min="4847" max="4847" width="5.85546875" style="77" customWidth="1"/>
    <col min="4848" max="4848" width="5.28515625" style="77" customWidth="1"/>
    <col min="4849" max="4849" width="10.42578125" style="77" customWidth="1"/>
    <col min="4850" max="4850" width="4" style="77" customWidth="1"/>
    <col min="4851" max="5094" width="11.42578125" style="77"/>
    <col min="5095" max="5095" width="16.7109375" style="77" customWidth="1"/>
    <col min="5096" max="5096" width="16.42578125" style="77" customWidth="1"/>
    <col min="5097" max="5097" width="14" style="77" customWidth="1"/>
    <col min="5098" max="5098" width="4" style="77" customWidth="1"/>
    <col min="5099" max="5099" width="5.42578125" style="77" customWidth="1"/>
    <col min="5100" max="5100" width="4.85546875" style="77" customWidth="1"/>
    <col min="5101" max="5101" width="11.42578125" style="77"/>
    <col min="5102" max="5102" width="3.85546875" style="77" customWidth="1"/>
    <col min="5103" max="5103" width="5.85546875" style="77" customWidth="1"/>
    <col min="5104" max="5104" width="5.28515625" style="77" customWidth="1"/>
    <col min="5105" max="5105" width="10.42578125" style="77" customWidth="1"/>
    <col min="5106" max="5106" width="4" style="77" customWidth="1"/>
    <col min="5107" max="5350" width="11.42578125" style="77"/>
    <col min="5351" max="5351" width="16.7109375" style="77" customWidth="1"/>
    <col min="5352" max="5352" width="16.42578125" style="77" customWidth="1"/>
    <col min="5353" max="5353" width="14" style="77" customWidth="1"/>
    <col min="5354" max="5354" width="4" style="77" customWidth="1"/>
    <col min="5355" max="5355" width="5.42578125" style="77" customWidth="1"/>
    <col min="5356" max="5356" width="4.85546875" style="77" customWidth="1"/>
    <col min="5357" max="5357" width="11.42578125" style="77"/>
    <col min="5358" max="5358" width="3.85546875" style="77" customWidth="1"/>
    <col min="5359" max="5359" width="5.85546875" style="77" customWidth="1"/>
    <col min="5360" max="5360" width="5.28515625" style="77" customWidth="1"/>
    <col min="5361" max="5361" width="10.42578125" style="77" customWidth="1"/>
    <col min="5362" max="5362" width="4" style="77" customWidth="1"/>
    <col min="5363" max="5606" width="11.42578125" style="77"/>
    <col min="5607" max="5607" width="16.7109375" style="77" customWidth="1"/>
    <col min="5608" max="5608" width="16.42578125" style="77" customWidth="1"/>
    <col min="5609" max="5609" width="14" style="77" customWidth="1"/>
    <col min="5610" max="5610" width="4" style="77" customWidth="1"/>
    <col min="5611" max="5611" width="5.42578125" style="77" customWidth="1"/>
    <col min="5612" max="5612" width="4.85546875" style="77" customWidth="1"/>
    <col min="5613" max="5613" width="11.42578125" style="77"/>
    <col min="5614" max="5614" width="3.85546875" style="77" customWidth="1"/>
    <col min="5615" max="5615" width="5.85546875" style="77" customWidth="1"/>
    <col min="5616" max="5616" width="5.28515625" style="77" customWidth="1"/>
    <col min="5617" max="5617" width="10.42578125" style="77" customWidth="1"/>
    <col min="5618" max="5618" width="4" style="77" customWidth="1"/>
    <col min="5619" max="5862" width="11.42578125" style="77"/>
    <col min="5863" max="5863" width="16.7109375" style="77" customWidth="1"/>
    <col min="5864" max="5864" width="16.42578125" style="77" customWidth="1"/>
    <col min="5865" max="5865" width="14" style="77" customWidth="1"/>
    <col min="5866" max="5866" width="4" style="77" customWidth="1"/>
    <col min="5867" max="5867" width="5.42578125" style="77" customWidth="1"/>
    <col min="5868" max="5868" width="4.85546875" style="77" customWidth="1"/>
    <col min="5869" max="5869" width="11.42578125" style="77"/>
    <col min="5870" max="5870" width="3.85546875" style="77" customWidth="1"/>
    <col min="5871" max="5871" width="5.85546875" style="77" customWidth="1"/>
    <col min="5872" max="5872" width="5.28515625" style="77" customWidth="1"/>
    <col min="5873" max="5873" width="10.42578125" style="77" customWidth="1"/>
    <col min="5874" max="5874" width="4" style="77" customWidth="1"/>
    <col min="5875" max="6118" width="11.42578125" style="77"/>
    <col min="6119" max="6119" width="16.7109375" style="77" customWidth="1"/>
    <col min="6120" max="6120" width="16.42578125" style="77" customWidth="1"/>
    <col min="6121" max="6121" width="14" style="77" customWidth="1"/>
    <col min="6122" max="6122" width="4" style="77" customWidth="1"/>
    <col min="6123" max="6123" width="5.42578125" style="77" customWidth="1"/>
    <col min="6124" max="6124" width="4.85546875" style="77" customWidth="1"/>
    <col min="6125" max="6125" width="11.42578125" style="77"/>
    <col min="6126" max="6126" width="3.85546875" style="77" customWidth="1"/>
    <col min="6127" max="6127" width="5.85546875" style="77" customWidth="1"/>
    <col min="6128" max="6128" width="5.28515625" style="77" customWidth="1"/>
    <col min="6129" max="6129" width="10.42578125" style="77" customWidth="1"/>
    <col min="6130" max="6130" width="4" style="77" customWidth="1"/>
    <col min="6131" max="6374" width="11.42578125" style="77"/>
    <col min="6375" max="6375" width="16.7109375" style="77" customWidth="1"/>
    <col min="6376" max="6376" width="16.42578125" style="77" customWidth="1"/>
    <col min="6377" max="6377" width="14" style="77" customWidth="1"/>
    <col min="6378" max="6378" width="4" style="77" customWidth="1"/>
    <col min="6379" max="6379" width="5.42578125" style="77" customWidth="1"/>
    <col min="6380" max="6380" width="4.85546875" style="77" customWidth="1"/>
    <col min="6381" max="6381" width="11.42578125" style="77"/>
    <col min="6382" max="6382" width="3.85546875" style="77" customWidth="1"/>
    <col min="6383" max="6383" width="5.85546875" style="77" customWidth="1"/>
    <col min="6384" max="6384" width="5.28515625" style="77" customWidth="1"/>
    <col min="6385" max="6385" width="10.42578125" style="77" customWidth="1"/>
    <col min="6386" max="6386" width="4" style="77" customWidth="1"/>
    <col min="6387" max="6630" width="11.42578125" style="77"/>
    <col min="6631" max="6631" width="16.7109375" style="77" customWidth="1"/>
    <col min="6632" max="6632" width="16.42578125" style="77" customWidth="1"/>
    <col min="6633" max="6633" width="14" style="77" customWidth="1"/>
    <col min="6634" max="6634" width="4" style="77" customWidth="1"/>
    <col min="6635" max="6635" width="5.42578125" style="77" customWidth="1"/>
    <col min="6636" max="6636" width="4.85546875" style="77" customWidth="1"/>
    <col min="6637" max="6637" width="11.42578125" style="77"/>
    <col min="6638" max="6638" width="3.85546875" style="77" customWidth="1"/>
    <col min="6639" max="6639" width="5.85546875" style="77" customWidth="1"/>
    <col min="6640" max="6640" width="5.28515625" style="77" customWidth="1"/>
    <col min="6641" max="6641" width="10.42578125" style="77" customWidth="1"/>
    <col min="6642" max="6642" width="4" style="77" customWidth="1"/>
    <col min="6643" max="6886" width="11.42578125" style="77"/>
    <col min="6887" max="6887" width="16.7109375" style="77" customWidth="1"/>
    <col min="6888" max="6888" width="16.42578125" style="77" customWidth="1"/>
    <col min="6889" max="6889" width="14" style="77" customWidth="1"/>
    <col min="6890" max="6890" width="4" style="77" customWidth="1"/>
    <col min="6891" max="6891" width="5.42578125" style="77" customWidth="1"/>
    <col min="6892" max="6892" width="4.85546875" style="77" customWidth="1"/>
    <col min="6893" max="6893" width="11.42578125" style="77"/>
    <col min="6894" max="6894" width="3.85546875" style="77" customWidth="1"/>
    <col min="6895" max="6895" width="5.85546875" style="77" customWidth="1"/>
    <col min="6896" max="6896" width="5.28515625" style="77" customWidth="1"/>
    <col min="6897" max="6897" width="10.42578125" style="77" customWidth="1"/>
    <col min="6898" max="6898" width="4" style="77" customWidth="1"/>
    <col min="6899" max="7142" width="11.42578125" style="77"/>
    <col min="7143" max="7143" width="16.7109375" style="77" customWidth="1"/>
    <col min="7144" max="7144" width="16.42578125" style="77" customWidth="1"/>
    <col min="7145" max="7145" width="14" style="77" customWidth="1"/>
    <col min="7146" max="7146" width="4" style="77" customWidth="1"/>
    <col min="7147" max="7147" width="5.42578125" style="77" customWidth="1"/>
    <col min="7148" max="7148" width="4.85546875" style="77" customWidth="1"/>
    <col min="7149" max="7149" width="11.42578125" style="77"/>
    <col min="7150" max="7150" width="3.85546875" style="77" customWidth="1"/>
    <col min="7151" max="7151" width="5.85546875" style="77" customWidth="1"/>
    <col min="7152" max="7152" width="5.28515625" style="77" customWidth="1"/>
    <col min="7153" max="7153" width="10.42578125" style="77" customWidth="1"/>
    <col min="7154" max="7154" width="4" style="77" customWidth="1"/>
    <col min="7155" max="7398" width="11.42578125" style="77"/>
    <col min="7399" max="7399" width="16.7109375" style="77" customWidth="1"/>
    <col min="7400" max="7400" width="16.42578125" style="77" customWidth="1"/>
    <col min="7401" max="7401" width="14" style="77" customWidth="1"/>
    <col min="7402" max="7402" width="4" style="77" customWidth="1"/>
    <col min="7403" max="7403" width="5.42578125" style="77" customWidth="1"/>
    <col min="7404" max="7404" width="4.85546875" style="77" customWidth="1"/>
    <col min="7405" max="7405" width="11.42578125" style="77"/>
    <col min="7406" max="7406" width="3.85546875" style="77" customWidth="1"/>
    <col min="7407" max="7407" width="5.85546875" style="77" customWidth="1"/>
    <col min="7408" max="7408" width="5.28515625" style="77" customWidth="1"/>
    <col min="7409" max="7409" width="10.42578125" style="77" customWidth="1"/>
    <col min="7410" max="7410" width="4" style="77" customWidth="1"/>
    <col min="7411" max="7654" width="11.42578125" style="77"/>
    <col min="7655" max="7655" width="16.7109375" style="77" customWidth="1"/>
    <col min="7656" max="7656" width="16.42578125" style="77" customWidth="1"/>
    <col min="7657" max="7657" width="14" style="77" customWidth="1"/>
    <col min="7658" max="7658" width="4" style="77" customWidth="1"/>
    <col min="7659" max="7659" width="5.42578125" style="77" customWidth="1"/>
    <col min="7660" max="7660" width="4.85546875" style="77" customWidth="1"/>
    <col min="7661" max="7661" width="11.42578125" style="77"/>
    <col min="7662" max="7662" width="3.85546875" style="77" customWidth="1"/>
    <col min="7663" max="7663" width="5.85546875" style="77" customWidth="1"/>
    <col min="7664" max="7664" width="5.28515625" style="77" customWidth="1"/>
    <col min="7665" max="7665" width="10.42578125" style="77" customWidth="1"/>
    <col min="7666" max="7666" width="4" style="77" customWidth="1"/>
    <col min="7667" max="7910" width="11.42578125" style="77"/>
    <col min="7911" max="7911" width="16.7109375" style="77" customWidth="1"/>
    <col min="7912" max="7912" width="16.42578125" style="77" customWidth="1"/>
    <col min="7913" max="7913" width="14" style="77" customWidth="1"/>
    <col min="7914" max="7914" width="4" style="77" customWidth="1"/>
    <col min="7915" max="7915" width="5.42578125" style="77" customWidth="1"/>
    <col min="7916" max="7916" width="4.85546875" style="77" customWidth="1"/>
    <col min="7917" max="7917" width="11.42578125" style="77"/>
    <col min="7918" max="7918" width="3.85546875" style="77" customWidth="1"/>
    <col min="7919" max="7919" width="5.85546875" style="77" customWidth="1"/>
    <col min="7920" max="7920" width="5.28515625" style="77" customWidth="1"/>
    <col min="7921" max="7921" width="10.42578125" style="77" customWidth="1"/>
    <col min="7922" max="7922" width="4" style="77" customWidth="1"/>
    <col min="7923" max="8166" width="11.42578125" style="77"/>
    <col min="8167" max="8167" width="16.7109375" style="77" customWidth="1"/>
    <col min="8168" max="8168" width="16.42578125" style="77" customWidth="1"/>
    <col min="8169" max="8169" width="14" style="77" customWidth="1"/>
    <col min="8170" max="8170" width="4" style="77" customWidth="1"/>
    <col min="8171" max="8171" width="5.42578125" style="77" customWidth="1"/>
    <col min="8172" max="8172" width="4.85546875" style="77" customWidth="1"/>
    <col min="8173" max="8173" width="11.42578125" style="77"/>
    <col min="8174" max="8174" width="3.85546875" style="77" customWidth="1"/>
    <col min="8175" max="8175" width="5.85546875" style="77" customWidth="1"/>
    <col min="8176" max="8176" width="5.28515625" style="77" customWidth="1"/>
    <col min="8177" max="8177" width="10.42578125" style="77" customWidth="1"/>
    <col min="8178" max="8178" width="4" style="77" customWidth="1"/>
    <col min="8179" max="8422" width="11.42578125" style="77"/>
    <col min="8423" max="8423" width="16.7109375" style="77" customWidth="1"/>
    <col min="8424" max="8424" width="16.42578125" style="77" customWidth="1"/>
    <col min="8425" max="8425" width="14" style="77" customWidth="1"/>
    <col min="8426" max="8426" width="4" style="77" customWidth="1"/>
    <col min="8427" max="8427" width="5.42578125" style="77" customWidth="1"/>
    <col min="8428" max="8428" width="4.85546875" style="77" customWidth="1"/>
    <col min="8429" max="8429" width="11.42578125" style="77"/>
    <col min="8430" max="8430" width="3.85546875" style="77" customWidth="1"/>
    <col min="8431" max="8431" width="5.85546875" style="77" customWidth="1"/>
    <col min="8432" max="8432" width="5.28515625" style="77" customWidth="1"/>
    <col min="8433" max="8433" width="10.42578125" style="77" customWidth="1"/>
    <col min="8434" max="8434" width="4" style="77" customWidth="1"/>
    <col min="8435" max="8678" width="11.42578125" style="77"/>
    <col min="8679" max="8679" width="16.7109375" style="77" customWidth="1"/>
    <col min="8680" max="8680" width="16.42578125" style="77" customWidth="1"/>
    <col min="8681" max="8681" width="14" style="77" customWidth="1"/>
    <col min="8682" max="8682" width="4" style="77" customWidth="1"/>
    <col min="8683" max="8683" width="5.42578125" style="77" customWidth="1"/>
    <col min="8684" max="8684" width="4.85546875" style="77" customWidth="1"/>
    <col min="8685" max="8685" width="11.42578125" style="77"/>
    <col min="8686" max="8686" width="3.85546875" style="77" customWidth="1"/>
    <col min="8687" max="8687" width="5.85546875" style="77" customWidth="1"/>
    <col min="8688" max="8688" width="5.28515625" style="77" customWidth="1"/>
    <col min="8689" max="8689" width="10.42578125" style="77" customWidth="1"/>
    <col min="8690" max="8690" width="4" style="77" customWidth="1"/>
    <col min="8691" max="8934" width="11.42578125" style="77"/>
    <col min="8935" max="8935" width="16.7109375" style="77" customWidth="1"/>
    <col min="8936" max="8936" width="16.42578125" style="77" customWidth="1"/>
    <col min="8937" max="8937" width="14" style="77" customWidth="1"/>
    <col min="8938" max="8938" width="4" style="77" customWidth="1"/>
    <col min="8939" max="8939" width="5.42578125" style="77" customWidth="1"/>
    <col min="8940" max="8940" width="4.85546875" style="77" customWidth="1"/>
    <col min="8941" max="8941" width="11.42578125" style="77"/>
    <col min="8942" max="8942" width="3.85546875" style="77" customWidth="1"/>
    <col min="8943" max="8943" width="5.85546875" style="77" customWidth="1"/>
    <col min="8944" max="8944" width="5.28515625" style="77" customWidth="1"/>
    <col min="8945" max="8945" width="10.42578125" style="77" customWidth="1"/>
    <col min="8946" max="8946" width="4" style="77" customWidth="1"/>
    <col min="8947" max="9190" width="11.42578125" style="77"/>
    <col min="9191" max="9191" width="16.7109375" style="77" customWidth="1"/>
    <col min="9192" max="9192" width="16.42578125" style="77" customWidth="1"/>
    <col min="9193" max="9193" width="14" style="77" customWidth="1"/>
    <col min="9194" max="9194" width="4" style="77" customWidth="1"/>
    <col min="9195" max="9195" width="5.42578125" style="77" customWidth="1"/>
    <col min="9196" max="9196" width="4.85546875" style="77" customWidth="1"/>
    <col min="9197" max="9197" width="11.42578125" style="77"/>
    <col min="9198" max="9198" width="3.85546875" style="77" customWidth="1"/>
    <col min="9199" max="9199" width="5.85546875" style="77" customWidth="1"/>
    <col min="9200" max="9200" width="5.28515625" style="77" customWidth="1"/>
    <col min="9201" max="9201" width="10.42578125" style="77" customWidth="1"/>
    <col min="9202" max="9202" width="4" style="77" customWidth="1"/>
    <col min="9203" max="9446" width="11.42578125" style="77"/>
    <col min="9447" max="9447" width="16.7109375" style="77" customWidth="1"/>
    <col min="9448" max="9448" width="16.42578125" style="77" customWidth="1"/>
    <col min="9449" max="9449" width="14" style="77" customWidth="1"/>
    <col min="9450" max="9450" width="4" style="77" customWidth="1"/>
    <col min="9451" max="9451" width="5.42578125" style="77" customWidth="1"/>
    <col min="9452" max="9452" width="4.85546875" style="77" customWidth="1"/>
    <col min="9453" max="9453" width="11.42578125" style="77"/>
    <col min="9454" max="9454" width="3.85546875" style="77" customWidth="1"/>
    <col min="9455" max="9455" width="5.85546875" style="77" customWidth="1"/>
    <col min="9456" max="9456" width="5.28515625" style="77" customWidth="1"/>
    <col min="9457" max="9457" width="10.42578125" style="77" customWidth="1"/>
    <col min="9458" max="9458" width="4" style="77" customWidth="1"/>
    <col min="9459" max="9702" width="11.42578125" style="77"/>
    <col min="9703" max="9703" width="16.7109375" style="77" customWidth="1"/>
    <col min="9704" max="9704" width="16.42578125" style="77" customWidth="1"/>
    <col min="9705" max="9705" width="14" style="77" customWidth="1"/>
    <col min="9706" max="9706" width="4" style="77" customWidth="1"/>
    <col min="9707" max="9707" width="5.42578125" style="77" customWidth="1"/>
    <col min="9708" max="9708" width="4.85546875" style="77" customWidth="1"/>
    <col min="9709" max="9709" width="11.42578125" style="77"/>
    <col min="9710" max="9710" width="3.85546875" style="77" customWidth="1"/>
    <col min="9711" max="9711" width="5.85546875" style="77" customWidth="1"/>
    <col min="9712" max="9712" width="5.28515625" style="77" customWidth="1"/>
    <col min="9713" max="9713" width="10.42578125" style="77" customWidth="1"/>
    <col min="9714" max="9714" width="4" style="77" customWidth="1"/>
    <col min="9715" max="9958" width="11.42578125" style="77"/>
    <col min="9959" max="9959" width="16.7109375" style="77" customWidth="1"/>
    <col min="9960" max="9960" width="16.42578125" style="77" customWidth="1"/>
    <col min="9961" max="9961" width="14" style="77" customWidth="1"/>
    <col min="9962" max="9962" width="4" style="77" customWidth="1"/>
    <col min="9963" max="9963" width="5.42578125" style="77" customWidth="1"/>
    <col min="9964" max="9964" width="4.85546875" style="77" customWidth="1"/>
    <col min="9965" max="9965" width="11.42578125" style="77"/>
    <col min="9966" max="9966" width="3.85546875" style="77" customWidth="1"/>
    <col min="9967" max="9967" width="5.85546875" style="77" customWidth="1"/>
    <col min="9968" max="9968" width="5.28515625" style="77" customWidth="1"/>
    <col min="9969" max="9969" width="10.42578125" style="77" customWidth="1"/>
    <col min="9970" max="9970" width="4" style="77" customWidth="1"/>
    <col min="9971" max="10214" width="11.42578125" style="77"/>
    <col min="10215" max="10215" width="16.7109375" style="77" customWidth="1"/>
    <col min="10216" max="10216" width="16.42578125" style="77" customWidth="1"/>
    <col min="10217" max="10217" width="14" style="77" customWidth="1"/>
    <col min="10218" max="10218" width="4" style="77" customWidth="1"/>
    <col min="10219" max="10219" width="5.42578125" style="77" customWidth="1"/>
    <col min="10220" max="10220" width="4.85546875" style="77" customWidth="1"/>
    <col min="10221" max="10221" width="11.42578125" style="77"/>
    <col min="10222" max="10222" width="3.85546875" style="77" customWidth="1"/>
    <col min="10223" max="10223" width="5.85546875" style="77" customWidth="1"/>
    <col min="10224" max="10224" width="5.28515625" style="77" customWidth="1"/>
    <col min="10225" max="10225" width="10.42578125" style="77" customWidth="1"/>
    <col min="10226" max="10226" width="4" style="77" customWidth="1"/>
    <col min="10227" max="10470" width="11.42578125" style="77"/>
    <col min="10471" max="10471" width="16.7109375" style="77" customWidth="1"/>
    <col min="10472" max="10472" width="16.42578125" style="77" customWidth="1"/>
    <col min="10473" max="10473" width="14" style="77" customWidth="1"/>
    <col min="10474" max="10474" width="4" style="77" customWidth="1"/>
    <col min="10475" max="10475" width="5.42578125" style="77" customWidth="1"/>
    <col min="10476" max="10476" width="4.85546875" style="77" customWidth="1"/>
    <col min="10477" max="10477" width="11.42578125" style="77"/>
    <col min="10478" max="10478" width="3.85546875" style="77" customWidth="1"/>
    <col min="10479" max="10479" width="5.85546875" style="77" customWidth="1"/>
    <col min="10480" max="10480" width="5.28515625" style="77" customWidth="1"/>
    <col min="10481" max="10481" width="10.42578125" style="77" customWidth="1"/>
    <col min="10482" max="10482" width="4" style="77" customWidth="1"/>
    <col min="10483" max="10726" width="11.42578125" style="77"/>
    <col min="10727" max="10727" width="16.7109375" style="77" customWidth="1"/>
    <col min="10728" max="10728" width="16.42578125" style="77" customWidth="1"/>
    <col min="10729" max="10729" width="14" style="77" customWidth="1"/>
    <col min="10730" max="10730" width="4" style="77" customWidth="1"/>
    <col min="10731" max="10731" width="5.42578125" style="77" customWidth="1"/>
    <col min="10732" max="10732" width="4.85546875" style="77" customWidth="1"/>
    <col min="10733" max="10733" width="11.42578125" style="77"/>
    <col min="10734" max="10734" width="3.85546875" style="77" customWidth="1"/>
    <col min="10735" max="10735" width="5.85546875" style="77" customWidth="1"/>
    <col min="10736" max="10736" width="5.28515625" style="77" customWidth="1"/>
    <col min="10737" max="10737" width="10.42578125" style="77" customWidth="1"/>
    <col min="10738" max="10738" width="4" style="77" customWidth="1"/>
    <col min="10739" max="10982" width="11.42578125" style="77"/>
    <col min="10983" max="10983" width="16.7109375" style="77" customWidth="1"/>
    <col min="10984" max="10984" width="16.42578125" style="77" customWidth="1"/>
    <col min="10985" max="10985" width="14" style="77" customWidth="1"/>
    <col min="10986" max="10986" width="4" style="77" customWidth="1"/>
    <col min="10987" max="10987" width="5.42578125" style="77" customWidth="1"/>
    <col min="10988" max="10988" width="4.85546875" style="77" customWidth="1"/>
    <col min="10989" max="10989" width="11.42578125" style="77"/>
    <col min="10990" max="10990" width="3.85546875" style="77" customWidth="1"/>
    <col min="10991" max="10991" width="5.85546875" style="77" customWidth="1"/>
    <col min="10992" max="10992" width="5.28515625" style="77" customWidth="1"/>
    <col min="10993" max="10993" width="10.42578125" style="77" customWidth="1"/>
    <col min="10994" max="10994" width="4" style="77" customWidth="1"/>
    <col min="10995" max="11238" width="11.42578125" style="77"/>
    <col min="11239" max="11239" width="16.7109375" style="77" customWidth="1"/>
    <col min="11240" max="11240" width="16.42578125" style="77" customWidth="1"/>
    <col min="11241" max="11241" width="14" style="77" customWidth="1"/>
    <col min="11242" max="11242" width="4" style="77" customWidth="1"/>
    <col min="11243" max="11243" width="5.42578125" style="77" customWidth="1"/>
    <col min="11244" max="11244" width="4.85546875" style="77" customWidth="1"/>
    <col min="11245" max="11245" width="11.42578125" style="77"/>
    <col min="11246" max="11246" width="3.85546875" style="77" customWidth="1"/>
    <col min="11247" max="11247" width="5.85546875" style="77" customWidth="1"/>
    <col min="11248" max="11248" width="5.28515625" style="77" customWidth="1"/>
    <col min="11249" max="11249" width="10.42578125" style="77" customWidth="1"/>
    <col min="11250" max="11250" width="4" style="77" customWidth="1"/>
    <col min="11251" max="11494" width="11.42578125" style="77"/>
    <col min="11495" max="11495" width="16.7109375" style="77" customWidth="1"/>
    <col min="11496" max="11496" width="16.42578125" style="77" customWidth="1"/>
    <col min="11497" max="11497" width="14" style="77" customWidth="1"/>
    <col min="11498" max="11498" width="4" style="77" customWidth="1"/>
    <col min="11499" max="11499" width="5.42578125" style="77" customWidth="1"/>
    <col min="11500" max="11500" width="4.85546875" style="77" customWidth="1"/>
    <col min="11501" max="11501" width="11.42578125" style="77"/>
    <col min="11502" max="11502" width="3.85546875" style="77" customWidth="1"/>
    <col min="11503" max="11503" width="5.85546875" style="77" customWidth="1"/>
    <col min="11504" max="11504" width="5.28515625" style="77" customWidth="1"/>
    <col min="11505" max="11505" width="10.42578125" style="77" customWidth="1"/>
    <col min="11506" max="11506" width="4" style="77" customWidth="1"/>
    <col min="11507" max="11750" width="11.42578125" style="77"/>
    <col min="11751" max="11751" width="16.7109375" style="77" customWidth="1"/>
    <col min="11752" max="11752" width="16.42578125" style="77" customWidth="1"/>
    <col min="11753" max="11753" width="14" style="77" customWidth="1"/>
    <col min="11754" max="11754" width="4" style="77" customWidth="1"/>
    <col min="11755" max="11755" width="5.42578125" style="77" customWidth="1"/>
    <col min="11756" max="11756" width="4.85546875" style="77" customWidth="1"/>
    <col min="11757" max="11757" width="11.42578125" style="77"/>
    <col min="11758" max="11758" width="3.85546875" style="77" customWidth="1"/>
    <col min="11759" max="11759" width="5.85546875" style="77" customWidth="1"/>
    <col min="11760" max="11760" width="5.28515625" style="77" customWidth="1"/>
    <col min="11761" max="11761" width="10.42578125" style="77" customWidth="1"/>
    <col min="11762" max="11762" width="4" style="77" customWidth="1"/>
    <col min="11763" max="12006" width="11.42578125" style="77"/>
    <col min="12007" max="12007" width="16.7109375" style="77" customWidth="1"/>
    <col min="12008" max="12008" width="16.42578125" style="77" customWidth="1"/>
    <col min="12009" max="12009" width="14" style="77" customWidth="1"/>
    <col min="12010" max="12010" width="4" style="77" customWidth="1"/>
    <col min="12011" max="12011" width="5.42578125" style="77" customWidth="1"/>
    <col min="12012" max="12012" width="4.85546875" style="77" customWidth="1"/>
    <col min="12013" max="12013" width="11.42578125" style="77"/>
    <col min="12014" max="12014" width="3.85546875" style="77" customWidth="1"/>
    <col min="12015" max="12015" width="5.85546875" style="77" customWidth="1"/>
    <col min="12016" max="12016" width="5.28515625" style="77" customWidth="1"/>
    <col min="12017" max="12017" width="10.42578125" style="77" customWidth="1"/>
    <col min="12018" max="12018" width="4" style="77" customWidth="1"/>
    <col min="12019" max="12262" width="11.42578125" style="77"/>
    <col min="12263" max="12263" width="16.7109375" style="77" customWidth="1"/>
    <col min="12264" max="12264" width="16.42578125" style="77" customWidth="1"/>
    <col min="12265" max="12265" width="14" style="77" customWidth="1"/>
    <col min="12266" max="12266" width="4" style="77" customWidth="1"/>
    <col min="12267" max="12267" width="5.42578125" style="77" customWidth="1"/>
    <col min="12268" max="12268" width="4.85546875" style="77" customWidth="1"/>
    <col min="12269" max="12269" width="11.42578125" style="77"/>
    <col min="12270" max="12270" width="3.85546875" style="77" customWidth="1"/>
    <col min="12271" max="12271" width="5.85546875" style="77" customWidth="1"/>
    <col min="12272" max="12272" width="5.28515625" style="77" customWidth="1"/>
    <col min="12273" max="12273" width="10.42578125" style="77" customWidth="1"/>
    <col min="12274" max="12274" width="4" style="77" customWidth="1"/>
    <col min="12275" max="12518" width="11.42578125" style="77"/>
    <col min="12519" max="12519" width="16.7109375" style="77" customWidth="1"/>
    <col min="12520" max="12520" width="16.42578125" style="77" customWidth="1"/>
    <col min="12521" max="12521" width="14" style="77" customWidth="1"/>
    <col min="12522" max="12522" width="4" style="77" customWidth="1"/>
    <col min="12523" max="12523" width="5.42578125" style="77" customWidth="1"/>
    <col min="12524" max="12524" width="4.85546875" style="77" customWidth="1"/>
    <col min="12525" max="12525" width="11.42578125" style="77"/>
    <col min="12526" max="12526" width="3.85546875" style="77" customWidth="1"/>
    <col min="12527" max="12527" width="5.85546875" style="77" customWidth="1"/>
    <col min="12528" max="12528" width="5.28515625" style="77" customWidth="1"/>
    <col min="12529" max="12529" width="10.42578125" style="77" customWidth="1"/>
    <col min="12530" max="12530" width="4" style="77" customWidth="1"/>
    <col min="12531" max="12774" width="11.42578125" style="77"/>
    <col min="12775" max="12775" width="16.7109375" style="77" customWidth="1"/>
    <col min="12776" max="12776" width="16.42578125" style="77" customWidth="1"/>
    <col min="12777" max="12777" width="14" style="77" customWidth="1"/>
    <col min="12778" max="12778" width="4" style="77" customWidth="1"/>
    <col min="12779" max="12779" width="5.42578125" style="77" customWidth="1"/>
    <col min="12780" max="12780" width="4.85546875" style="77" customWidth="1"/>
    <col min="12781" max="12781" width="11.42578125" style="77"/>
    <col min="12782" max="12782" width="3.85546875" style="77" customWidth="1"/>
    <col min="12783" max="12783" width="5.85546875" style="77" customWidth="1"/>
    <col min="12784" max="12784" width="5.28515625" style="77" customWidth="1"/>
    <col min="12785" max="12785" width="10.42578125" style="77" customWidth="1"/>
    <col min="12786" max="12786" width="4" style="77" customWidth="1"/>
    <col min="12787" max="13030" width="11.42578125" style="77"/>
    <col min="13031" max="13031" width="16.7109375" style="77" customWidth="1"/>
    <col min="13032" max="13032" width="16.42578125" style="77" customWidth="1"/>
    <col min="13033" max="13033" width="14" style="77" customWidth="1"/>
    <col min="13034" max="13034" width="4" style="77" customWidth="1"/>
    <col min="13035" max="13035" width="5.42578125" style="77" customWidth="1"/>
    <col min="13036" max="13036" width="4.85546875" style="77" customWidth="1"/>
    <col min="13037" max="13037" width="11.42578125" style="77"/>
    <col min="13038" max="13038" width="3.85546875" style="77" customWidth="1"/>
    <col min="13039" max="13039" width="5.85546875" style="77" customWidth="1"/>
    <col min="13040" max="13040" width="5.28515625" style="77" customWidth="1"/>
    <col min="13041" max="13041" width="10.42578125" style="77" customWidth="1"/>
    <col min="13042" max="13042" width="4" style="77" customWidth="1"/>
    <col min="13043" max="13286" width="11.42578125" style="77"/>
    <col min="13287" max="13287" width="16.7109375" style="77" customWidth="1"/>
    <col min="13288" max="13288" width="16.42578125" style="77" customWidth="1"/>
    <col min="13289" max="13289" width="14" style="77" customWidth="1"/>
    <col min="13290" max="13290" width="4" style="77" customWidth="1"/>
    <col min="13291" max="13291" width="5.42578125" style="77" customWidth="1"/>
    <col min="13292" max="13292" width="4.85546875" style="77" customWidth="1"/>
    <col min="13293" max="13293" width="11.42578125" style="77"/>
    <col min="13294" max="13294" width="3.85546875" style="77" customWidth="1"/>
    <col min="13295" max="13295" width="5.85546875" style="77" customWidth="1"/>
    <col min="13296" max="13296" width="5.28515625" style="77" customWidth="1"/>
    <col min="13297" max="13297" width="10.42578125" style="77" customWidth="1"/>
    <col min="13298" max="13298" width="4" style="77" customWidth="1"/>
    <col min="13299" max="13542" width="11.42578125" style="77"/>
    <col min="13543" max="13543" width="16.7109375" style="77" customWidth="1"/>
    <col min="13544" max="13544" width="16.42578125" style="77" customWidth="1"/>
    <col min="13545" max="13545" width="14" style="77" customWidth="1"/>
    <col min="13546" max="13546" width="4" style="77" customWidth="1"/>
    <col min="13547" max="13547" width="5.42578125" style="77" customWidth="1"/>
    <col min="13548" max="13548" width="4.85546875" style="77" customWidth="1"/>
    <col min="13549" max="13549" width="11.42578125" style="77"/>
    <col min="13550" max="13550" width="3.85546875" style="77" customWidth="1"/>
    <col min="13551" max="13551" width="5.85546875" style="77" customWidth="1"/>
    <col min="13552" max="13552" width="5.28515625" style="77" customWidth="1"/>
    <col min="13553" max="13553" width="10.42578125" style="77" customWidth="1"/>
    <col min="13554" max="13554" width="4" style="77" customWidth="1"/>
    <col min="13555" max="13798" width="11.42578125" style="77"/>
    <col min="13799" max="13799" width="16.7109375" style="77" customWidth="1"/>
    <col min="13800" max="13800" width="16.42578125" style="77" customWidth="1"/>
    <col min="13801" max="13801" width="14" style="77" customWidth="1"/>
    <col min="13802" max="13802" width="4" style="77" customWidth="1"/>
    <col min="13803" max="13803" width="5.42578125" style="77" customWidth="1"/>
    <col min="13804" max="13804" width="4.85546875" style="77" customWidth="1"/>
    <col min="13805" max="13805" width="11.42578125" style="77"/>
    <col min="13806" max="13806" width="3.85546875" style="77" customWidth="1"/>
    <col min="13807" max="13807" width="5.85546875" style="77" customWidth="1"/>
    <col min="13808" max="13808" width="5.28515625" style="77" customWidth="1"/>
    <col min="13809" max="13809" width="10.42578125" style="77" customWidth="1"/>
    <col min="13810" max="13810" width="4" style="77" customWidth="1"/>
    <col min="13811" max="14054" width="11.42578125" style="77"/>
    <col min="14055" max="14055" width="16.7109375" style="77" customWidth="1"/>
    <col min="14056" max="14056" width="16.42578125" style="77" customWidth="1"/>
    <col min="14057" max="14057" width="14" style="77" customWidth="1"/>
    <col min="14058" max="14058" width="4" style="77" customWidth="1"/>
    <col min="14059" max="14059" width="5.42578125" style="77" customWidth="1"/>
    <col min="14060" max="14060" width="4.85546875" style="77" customWidth="1"/>
    <col min="14061" max="14061" width="11.42578125" style="77"/>
    <col min="14062" max="14062" width="3.85546875" style="77" customWidth="1"/>
    <col min="14063" max="14063" width="5.85546875" style="77" customWidth="1"/>
    <col min="14064" max="14064" width="5.28515625" style="77" customWidth="1"/>
    <col min="14065" max="14065" width="10.42578125" style="77" customWidth="1"/>
    <col min="14066" max="14066" width="4" style="77" customWidth="1"/>
    <col min="14067" max="14310" width="11.42578125" style="77"/>
    <col min="14311" max="14311" width="16.7109375" style="77" customWidth="1"/>
    <col min="14312" max="14312" width="16.42578125" style="77" customWidth="1"/>
    <col min="14313" max="14313" width="14" style="77" customWidth="1"/>
    <col min="14314" max="14314" width="4" style="77" customWidth="1"/>
    <col min="14315" max="14315" width="5.42578125" style="77" customWidth="1"/>
    <col min="14316" max="14316" width="4.85546875" style="77" customWidth="1"/>
    <col min="14317" max="14317" width="11.42578125" style="77"/>
    <col min="14318" max="14318" width="3.85546875" style="77" customWidth="1"/>
    <col min="14319" max="14319" width="5.85546875" style="77" customWidth="1"/>
    <col min="14320" max="14320" width="5.28515625" style="77" customWidth="1"/>
    <col min="14321" max="14321" width="10.42578125" style="77" customWidth="1"/>
    <col min="14322" max="14322" width="4" style="77" customWidth="1"/>
    <col min="14323" max="14566" width="11.42578125" style="77"/>
    <col min="14567" max="14567" width="16.7109375" style="77" customWidth="1"/>
    <col min="14568" max="14568" width="16.42578125" style="77" customWidth="1"/>
    <col min="14569" max="14569" width="14" style="77" customWidth="1"/>
    <col min="14570" max="14570" width="4" style="77" customWidth="1"/>
    <col min="14571" max="14571" width="5.42578125" style="77" customWidth="1"/>
    <col min="14572" max="14572" width="4.85546875" style="77" customWidth="1"/>
    <col min="14573" max="14573" width="11.42578125" style="77"/>
    <col min="14574" max="14574" width="3.85546875" style="77" customWidth="1"/>
    <col min="14575" max="14575" width="5.85546875" style="77" customWidth="1"/>
    <col min="14576" max="14576" width="5.28515625" style="77" customWidth="1"/>
    <col min="14577" max="14577" width="10.42578125" style="77" customWidth="1"/>
    <col min="14578" max="14578" width="4" style="77" customWidth="1"/>
    <col min="14579" max="14822" width="11.42578125" style="77"/>
    <col min="14823" max="14823" width="16.7109375" style="77" customWidth="1"/>
    <col min="14824" max="14824" width="16.42578125" style="77" customWidth="1"/>
    <col min="14825" max="14825" width="14" style="77" customWidth="1"/>
    <col min="14826" max="14826" width="4" style="77" customWidth="1"/>
    <col min="14827" max="14827" width="5.42578125" style="77" customWidth="1"/>
    <col min="14828" max="14828" width="4.85546875" style="77" customWidth="1"/>
    <col min="14829" max="14829" width="11.42578125" style="77"/>
    <col min="14830" max="14830" width="3.85546875" style="77" customWidth="1"/>
    <col min="14831" max="14831" width="5.85546875" style="77" customWidth="1"/>
    <col min="14832" max="14832" width="5.28515625" style="77" customWidth="1"/>
    <col min="14833" max="14833" width="10.42578125" style="77" customWidth="1"/>
    <col min="14834" max="14834" width="4" style="77" customWidth="1"/>
    <col min="14835" max="15078" width="11.42578125" style="77"/>
    <col min="15079" max="15079" width="16.7109375" style="77" customWidth="1"/>
    <col min="15080" max="15080" width="16.42578125" style="77" customWidth="1"/>
    <col min="15081" max="15081" width="14" style="77" customWidth="1"/>
    <col min="15082" max="15082" width="4" style="77" customWidth="1"/>
    <col min="15083" max="15083" width="5.42578125" style="77" customWidth="1"/>
    <col min="15084" max="15084" width="4.85546875" style="77" customWidth="1"/>
    <col min="15085" max="15085" width="11.42578125" style="77"/>
    <col min="15086" max="15086" width="3.85546875" style="77" customWidth="1"/>
    <col min="15087" max="15087" width="5.85546875" style="77" customWidth="1"/>
    <col min="15088" max="15088" width="5.28515625" style="77" customWidth="1"/>
    <col min="15089" max="15089" width="10.42578125" style="77" customWidth="1"/>
    <col min="15090" max="15090" width="4" style="77" customWidth="1"/>
    <col min="15091" max="15334" width="11.42578125" style="77"/>
    <col min="15335" max="15335" width="16.7109375" style="77" customWidth="1"/>
    <col min="15336" max="15336" width="16.42578125" style="77" customWidth="1"/>
    <col min="15337" max="15337" width="14" style="77" customWidth="1"/>
    <col min="15338" max="15338" width="4" style="77" customWidth="1"/>
    <col min="15339" max="15339" width="5.42578125" style="77" customWidth="1"/>
    <col min="15340" max="15340" width="4.85546875" style="77" customWidth="1"/>
    <col min="15341" max="15341" width="11.42578125" style="77"/>
    <col min="15342" max="15342" width="3.85546875" style="77" customWidth="1"/>
    <col min="15343" max="15343" width="5.85546875" style="77" customWidth="1"/>
    <col min="15344" max="15344" width="5.28515625" style="77" customWidth="1"/>
    <col min="15345" max="15345" width="10.42578125" style="77" customWidth="1"/>
    <col min="15346" max="15346" width="4" style="77" customWidth="1"/>
    <col min="15347" max="15590" width="11.42578125" style="77"/>
    <col min="15591" max="15591" width="16.7109375" style="77" customWidth="1"/>
    <col min="15592" max="15592" width="16.42578125" style="77" customWidth="1"/>
    <col min="15593" max="15593" width="14" style="77" customWidth="1"/>
    <col min="15594" max="15594" width="4" style="77" customWidth="1"/>
    <col min="15595" max="15595" width="5.42578125" style="77" customWidth="1"/>
    <col min="15596" max="15596" width="4.85546875" style="77" customWidth="1"/>
    <col min="15597" max="15597" width="11.42578125" style="77"/>
    <col min="15598" max="15598" width="3.85546875" style="77" customWidth="1"/>
    <col min="15599" max="15599" width="5.85546875" style="77" customWidth="1"/>
    <col min="15600" max="15600" width="5.28515625" style="77" customWidth="1"/>
    <col min="15601" max="15601" width="10.42578125" style="77" customWidth="1"/>
    <col min="15602" max="15602" width="4" style="77" customWidth="1"/>
    <col min="15603" max="15846" width="11.42578125" style="77"/>
    <col min="15847" max="15847" width="16.7109375" style="77" customWidth="1"/>
    <col min="15848" max="15848" width="16.42578125" style="77" customWidth="1"/>
    <col min="15849" max="15849" width="14" style="77" customWidth="1"/>
    <col min="15850" max="15850" width="4" style="77" customWidth="1"/>
    <col min="15851" max="15851" width="5.42578125" style="77" customWidth="1"/>
    <col min="15852" max="15852" width="4.85546875" style="77" customWidth="1"/>
    <col min="15853" max="15853" width="11.42578125" style="77"/>
    <col min="15854" max="15854" width="3.85546875" style="77" customWidth="1"/>
    <col min="15855" max="15855" width="5.85546875" style="77" customWidth="1"/>
    <col min="15856" max="15856" width="5.28515625" style="77" customWidth="1"/>
    <col min="15857" max="15857" width="10.42578125" style="77" customWidth="1"/>
    <col min="15858" max="15858" width="4" style="77" customWidth="1"/>
    <col min="15859" max="16102" width="11.42578125" style="77"/>
    <col min="16103" max="16103" width="16.7109375" style="77" customWidth="1"/>
    <col min="16104" max="16104" width="16.42578125" style="77" customWidth="1"/>
    <col min="16105" max="16105" width="14" style="77" customWidth="1"/>
    <col min="16106" max="16106" width="4" style="77" customWidth="1"/>
    <col min="16107" max="16107" width="5.42578125" style="77" customWidth="1"/>
    <col min="16108" max="16108" width="4.85546875" style="77" customWidth="1"/>
    <col min="16109" max="16109" width="11.42578125" style="77"/>
    <col min="16110" max="16110" width="3.85546875" style="77" customWidth="1"/>
    <col min="16111" max="16111" width="5.85546875" style="77" customWidth="1"/>
    <col min="16112" max="16112" width="5.28515625" style="77" customWidth="1"/>
    <col min="16113" max="16113" width="10.42578125" style="77" customWidth="1"/>
    <col min="16114" max="16114" width="4" style="77" customWidth="1"/>
    <col min="16115" max="16358" width="11.42578125" style="77"/>
    <col min="16359" max="16384" width="11.42578125" style="77" customWidth="1"/>
  </cols>
  <sheetData>
    <row r="1" spans="1:12" s="21" customFormat="1" ht="15.75" customHeight="1" x14ac:dyDescent="0.25">
      <c r="A1" s="439" t="s">
        <v>195</v>
      </c>
      <c r="D1" s="22"/>
      <c r="E1" s="241"/>
      <c r="F1" s="35"/>
      <c r="G1" s="72"/>
      <c r="H1" s="73"/>
      <c r="I1" s="72"/>
      <c r="J1" s="72"/>
    </row>
    <row r="2" spans="1:12" s="21" customFormat="1" ht="19.5" customHeight="1" x14ac:dyDescent="0.25">
      <c r="A2" s="74">
        <f>SJMV_SuV_Antrag_S.1!A2</f>
        <v>0</v>
      </c>
      <c r="B2" s="24"/>
      <c r="C2" s="25"/>
      <c r="D2" s="22"/>
      <c r="E2" s="268"/>
      <c r="F2" s="269"/>
      <c r="G2" s="83"/>
      <c r="H2" s="76"/>
      <c r="I2" s="77"/>
      <c r="J2" s="139" t="s">
        <v>107</v>
      </c>
      <c r="K2" s="140"/>
    </row>
    <row r="3" spans="1:12" ht="11.25" customHeight="1" x14ac:dyDescent="0.2">
      <c r="H3" s="76"/>
      <c r="J3" s="79" t="s">
        <v>108</v>
      </c>
      <c r="K3" s="77"/>
      <c r="L3" s="31"/>
    </row>
    <row r="4" spans="1:12" s="21" customFormat="1" ht="21.75" customHeight="1" thickBot="1" x14ac:dyDescent="0.45">
      <c r="A4" s="21" t="s">
        <v>120</v>
      </c>
      <c r="D4" s="80"/>
      <c r="F4" s="35"/>
      <c r="G4" s="35"/>
      <c r="H4" s="81"/>
      <c r="I4" s="35"/>
      <c r="J4" s="35"/>
      <c r="L4" s="31"/>
    </row>
    <row r="5" spans="1:12" ht="22.9" customHeight="1" x14ac:dyDescent="0.2">
      <c r="A5" s="82" t="s">
        <v>25</v>
      </c>
      <c r="B5" s="130"/>
      <c r="C5" s="75"/>
      <c r="D5" s="83"/>
      <c r="E5" s="82" t="s">
        <v>26</v>
      </c>
      <c r="F5" s="130"/>
      <c r="G5" s="75"/>
      <c r="H5" s="76"/>
      <c r="I5" s="83"/>
      <c r="J5" s="84"/>
      <c r="K5" s="131"/>
      <c r="L5" s="64"/>
    </row>
    <row r="6" spans="1:12" ht="17.45" customHeight="1" x14ac:dyDescent="0.2">
      <c r="A6" s="337" t="s">
        <v>191</v>
      </c>
      <c r="B6" s="271">
        <f>SJMV_SuV_Antrag_S.1!B18</f>
        <v>0</v>
      </c>
      <c r="C6" s="85" t="s">
        <v>19</v>
      </c>
      <c r="D6" s="86"/>
      <c r="E6" s="71" t="s">
        <v>52</v>
      </c>
      <c r="F6" s="271"/>
      <c r="G6" s="85" t="s">
        <v>19</v>
      </c>
      <c r="H6" s="87"/>
      <c r="I6" s="86"/>
      <c r="J6" s="88" t="s">
        <v>94</v>
      </c>
      <c r="K6" s="273"/>
      <c r="L6" s="67" t="s">
        <v>23</v>
      </c>
    </row>
    <row r="7" spans="1:12" ht="17.45" customHeight="1" x14ac:dyDescent="0.2">
      <c r="A7" s="171" t="s">
        <v>139</v>
      </c>
      <c r="B7" s="271"/>
      <c r="C7" s="85" t="s">
        <v>19</v>
      </c>
      <c r="D7" s="86"/>
      <c r="E7" s="71" t="s">
        <v>54</v>
      </c>
      <c r="F7" s="271"/>
      <c r="G7" s="85" t="s">
        <v>19</v>
      </c>
      <c r="H7" s="87"/>
      <c r="I7" s="86"/>
      <c r="J7" s="89"/>
      <c r="K7" s="272"/>
      <c r="L7" s="76"/>
    </row>
    <row r="8" spans="1:12" ht="17.45" customHeight="1" x14ac:dyDescent="0.2">
      <c r="A8" s="165" t="s">
        <v>126</v>
      </c>
      <c r="B8" s="271"/>
      <c r="C8" s="85" t="s">
        <v>19</v>
      </c>
      <c r="D8" s="86"/>
      <c r="E8" s="183" t="s">
        <v>156</v>
      </c>
      <c r="F8" s="271"/>
      <c r="G8" s="85" t="s">
        <v>19</v>
      </c>
      <c r="H8" s="87"/>
      <c r="I8" s="86"/>
      <c r="J8" s="88" t="s">
        <v>106</v>
      </c>
      <c r="K8" s="273"/>
      <c r="L8" s="67" t="s">
        <v>23</v>
      </c>
    </row>
    <row r="9" spans="1:12" ht="17.45" customHeight="1" x14ac:dyDescent="0.2">
      <c r="A9" s="165" t="s">
        <v>127</v>
      </c>
      <c r="B9" s="271"/>
      <c r="C9" s="85" t="s">
        <v>19</v>
      </c>
      <c r="D9" s="86"/>
      <c r="E9" s="171" t="s">
        <v>143</v>
      </c>
      <c r="F9" s="271"/>
      <c r="G9" s="85" t="s">
        <v>19</v>
      </c>
      <c r="H9" s="87"/>
      <c r="I9" s="86"/>
      <c r="J9" s="89"/>
      <c r="K9" s="272"/>
      <c r="L9" s="76"/>
    </row>
    <row r="10" spans="1:12" ht="17.45" customHeight="1" thickBot="1" x14ac:dyDescent="0.25">
      <c r="A10" s="71" t="s">
        <v>53</v>
      </c>
      <c r="B10" s="271"/>
      <c r="C10" s="85" t="s">
        <v>19</v>
      </c>
      <c r="D10" s="86"/>
      <c r="E10" s="71" t="s">
        <v>105</v>
      </c>
      <c r="F10" s="271"/>
      <c r="G10" s="85" t="s">
        <v>19</v>
      </c>
      <c r="H10" s="87"/>
      <c r="I10" s="86"/>
      <c r="J10" s="88" t="s">
        <v>95</v>
      </c>
      <c r="K10" s="274"/>
      <c r="L10" s="67" t="s">
        <v>24</v>
      </c>
    </row>
    <row r="11" spans="1:12" ht="17.45" customHeight="1" x14ac:dyDescent="0.2">
      <c r="A11" s="71" t="s">
        <v>22</v>
      </c>
      <c r="B11" s="271"/>
      <c r="C11" s="85" t="s">
        <v>19</v>
      </c>
      <c r="D11" s="86"/>
      <c r="E11" s="71"/>
      <c r="F11" s="271"/>
      <c r="G11" s="85" t="s">
        <v>19</v>
      </c>
      <c r="H11" s="87"/>
      <c r="I11" s="86"/>
      <c r="J11" s="89"/>
      <c r="K11" s="90"/>
      <c r="L11" s="81"/>
    </row>
    <row r="12" spans="1:12" ht="17.45" customHeight="1" x14ac:dyDescent="0.2">
      <c r="A12" s="71" t="s">
        <v>20</v>
      </c>
      <c r="B12" s="271"/>
      <c r="C12" s="85" t="s">
        <v>19</v>
      </c>
      <c r="D12" s="86"/>
      <c r="E12" s="91"/>
      <c r="F12" s="272"/>
      <c r="G12" s="85"/>
      <c r="H12" s="87"/>
      <c r="I12" s="86"/>
      <c r="J12" s="92" t="s">
        <v>93</v>
      </c>
      <c r="K12" s="33"/>
      <c r="L12" s="76"/>
    </row>
    <row r="13" spans="1:12" ht="17.45" customHeight="1" x14ac:dyDescent="0.2">
      <c r="A13" s="93" t="s">
        <v>66</v>
      </c>
      <c r="B13" s="272"/>
      <c r="C13" s="85"/>
      <c r="D13" s="86"/>
      <c r="E13" s="91"/>
      <c r="F13" s="272"/>
      <c r="G13" s="94"/>
      <c r="H13" s="87"/>
      <c r="I13" s="86"/>
      <c r="J13" s="95" t="s">
        <v>92</v>
      </c>
      <c r="K13" s="33"/>
      <c r="L13" s="76"/>
    </row>
    <row r="14" spans="1:12" ht="17.45" customHeight="1" x14ac:dyDescent="0.2">
      <c r="A14" s="71" t="s">
        <v>67</v>
      </c>
      <c r="B14" s="271"/>
      <c r="C14" s="85" t="s">
        <v>19</v>
      </c>
      <c r="D14" s="86"/>
      <c r="E14" s="91"/>
      <c r="F14" s="272"/>
      <c r="G14" s="94"/>
      <c r="H14" s="87"/>
      <c r="I14" s="86"/>
      <c r="J14" s="95" t="s">
        <v>91</v>
      </c>
      <c r="K14" s="83"/>
      <c r="L14" s="76"/>
    </row>
    <row r="15" spans="1:12" ht="15.75" customHeight="1" thickBot="1" x14ac:dyDescent="0.3">
      <c r="A15" s="96" t="s">
        <v>68</v>
      </c>
      <c r="B15" s="302">
        <f>B6+B7+B8+B9+B10+B11+B12+B14</f>
        <v>0</v>
      </c>
      <c r="C15" s="97" t="s">
        <v>19</v>
      </c>
      <c r="D15" s="98" t="s">
        <v>21</v>
      </c>
      <c r="E15" s="96" t="s">
        <v>68</v>
      </c>
      <c r="F15" s="303">
        <f>F6+F7+F8+F9+F10++F11</f>
        <v>0</v>
      </c>
      <c r="G15" s="97" t="s">
        <v>19</v>
      </c>
      <c r="H15" s="99"/>
      <c r="I15" s="98"/>
      <c r="J15" s="100"/>
      <c r="K15" s="101"/>
      <c r="L15" s="102"/>
    </row>
    <row r="16" spans="1:12" ht="9" customHeight="1" x14ac:dyDescent="0.2">
      <c r="A16" s="77"/>
      <c r="F16" s="83"/>
      <c r="G16" s="83"/>
      <c r="H16" s="83"/>
      <c r="I16" s="83"/>
      <c r="K16" s="77"/>
      <c r="L16" s="77"/>
    </row>
    <row r="17" spans="1:12" ht="9" customHeight="1" thickBot="1" x14ac:dyDescent="0.3">
      <c r="A17" s="103"/>
      <c r="B17" s="101"/>
      <c r="C17" s="101"/>
      <c r="D17" s="101"/>
      <c r="E17" s="101"/>
      <c r="F17" s="101"/>
      <c r="G17" s="101"/>
      <c r="H17" s="101"/>
      <c r="I17" s="101"/>
      <c r="J17" s="101"/>
      <c r="K17" s="69"/>
      <c r="L17" s="101"/>
    </row>
    <row r="18" spans="1:12" ht="9" customHeight="1" x14ac:dyDescent="0.25">
      <c r="A18" s="136"/>
      <c r="B18" s="83"/>
      <c r="C18" s="83"/>
      <c r="D18" s="83"/>
      <c r="E18" s="83"/>
      <c r="F18" s="83"/>
      <c r="G18" s="83"/>
      <c r="H18" s="83"/>
      <c r="I18" s="83"/>
      <c r="J18" s="83"/>
      <c r="K18" s="33"/>
      <c r="L18" s="83"/>
    </row>
    <row r="19" spans="1:12" ht="9" customHeight="1" x14ac:dyDescent="0.25">
      <c r="A19" s="136"/>
      <c r="B19" s="83"/>
      <c r="C19" s="83"/>
      <c r="D19" s="83"/>
      <c r="E19" s="83"/>
      <c r="F19" s="83"/>
      <c r="G19" s="83"/>
      <c r="H19" s="83"/>
      <c r="I19" s="83"/>
      <c r="J19" s="83"/>
      <c r="K19" s="33"/>
      <c r="L19" s="83"/>
    </row>
    <row r="20" spans="1:12" ht="15.75" customHeight="1" x14ac:dyDescent="0.25">
      <c r="A20" s="168" t="s">
        <v>135</v>
      </c>
      <c r="B20" s="83"/>
      <c r="C20" s="83"/>
      <c r="D20" s="83"/>
      <c r="E20" s="83"/>
      <c r="F20" s="83"/>
      <c r="G20" s="83"/>
      <c r="H20" s="83"/>
      <c r="I20" s="83"/>
      <c r="J20" s="83"/>
      <c r="K20" s="33"/>
      <c r="L20" s="83"/>
    </row>
    <row r="21" spans="1:12" ht="9" customHeight="1" x14ac:dyDescent="0.2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33"/>
      <c r="L21" s="83"/>
    </row>
    <row r="22" spans="1:12" s="113" customFormat="1" ht="17.25" customHeight="1" x14ac:dyDescent="0.2">
      <c r="A22" s="380" t="s">
        <v>39</v>
      </c>
      <c r="B22" s="375"/>
      <c r="C22" s="104"/>
      <c r="D22" s="105"/>
      <c r="E22" s="106" t="s">
        <v>46</v>
      </c>
      <c r="F22" s="107"/>
      <c r="G22" s="108"/>
      <c r="H22" s="109"/>
      <c r="I22" s="109"/>
      <c r="J22" s="110" t="s">
        <v>57</v>
      </c>
      <c r="K22" s="111"/>
      <c r="L22" s="112"/>
    </row>
    <row r="23" spans="1:12" s="113" customFormat="1" ht="17.25" customHeight="1" x14ac:dyDescent="0.2">
      <c r="A23" s="381" t="s">
        <v>116</v>
      </c>
      <c r="B23" s="382"/>
      <c r="C23" s="104"/>
      <c r="D23" s="105"/>
      <c r="E23" s="116" t="s">
        <v>32</v>
      </c>
      <c r="G23" s="108"/>
      <c r="H23" s="109"/>
      <c r="I23" s="109"/>
      <c r="J23" s="116" t="s">
        <v>58</v>
      </c>
      <c r="L23" s="104"/>
    </row>
    <row r="24" spans="1:12" s="113" customFormat="1" ht="17.25" customHeight="1" x14ac:dyDescent="0.2">
      <c r="A24" s="381" t="s">
        <v>29</v>
      </c>
      <c r="B24" s="382"/>
      <c r="C24" s="104"/>
      <c r="D24" s="105"/>
      <c r="E24" s="115" t="s">
        <v>41</v>
      </c>
      <c r="F24" s="105"/>
      <c r="G24" s="108"/>
      <c r="H24" s="109"/>
      <c r="I24" s="109"/>
      <c r="J24" s="116" t="s">
        <v>56</v>
      </c>
      <c r="L24" s="119"/>
    </row>
    <row r="25" spans="1:12" s="113" customFormat="1" ht="17.25" customHeight="1" x14ac:dyDescent="0.2">
      <c r="A25" s="381" t="s">
        <v>31</v>
      </c>
      <c r="B25" s="382"/>
      <c r="C25" s="104"/>
      <c r="D25" s="105"/>
      <c r="E25" s="117" t="s">
        <v>112</v>
      </c>
      <c r="F25" s="118"/>
      <c r="G25" s="108"/>
      <c r="H25" s="109"/>
      <c r="I25" s="109"/>
      <c r="J25" s="116" t="s">
        <v>60</v>
      </c>
      <c r="L25" s="104"/>
    </row>
    <row r="26" spans="1:12" s="113" customFormat="1" ht="17.25" customHeight="1" x14ac:dyDescent="0.2">
      <c r="A26" s="135" t="s">
        <v>117</v>
      </c>
      <c r="C26" s="104"/>
      <c r="D26" s="105"/>
      <c r="H26" s="109"/>
      <c r="I26" s="109"/>
      <c r="J26" s="116" t="s">
        <v>114</v>
      </c>
      <c r="L26" s="104"/>
    </row>
    <row r="27" spans="1:12" s="113" customFormat="1" ht="17.25" customHeight="1" x14ac:dyDescent="0.2">
      <c r="A27" s="120" t="s">
        <v>28</v>
      </c>
      <c r="C27" s="104"/>
      <c r="D27" s="105"/>
      <c r="E27" s="110" t="s">
        <v>109</v>
      </c>
      <c r="F27" s="111"/>
      <c r="G27" s="104"/>
      <c r="H27" s="109"/>
      <c r="I27" s="109"/>
      <c r="J27" s="116" t="s">
        <v>55</v>
      </c>
      <c r="L27" s="104"/>
    </row>
    <row r="28" spans="1:12" s="113" customFormat="1" ht="17.25" customHeight="1" x14ac:dyDescent="0.2">
      <c r="A28" s="120" t="s">
        <v>42</v>
      </c>
      <c r="C28" s="104"/>
      <c r="D28" s="105"/>
      <c r="E28" s="120" t="s">
        <v>34</v>
      </c>
      <c r="G28" s="104"/>
      <c r="H28" s="109"/>
      <c r="I28" s="109"/>
      <c r="J28" s="116" t="s">
        <v>37</v>
      </c>
      <c r="L28" s="104"/>
    </row>
    <row r="29" spans="1:12" s="113" customFormat="1" ht="17.25" customHeight="1" x14ac:dyDescent="0.2">
      <c r="A29" s="122" t="s">
        <v>27</v>
      </c>
      <c r="C29" s="104"/>
      <c r="D29" s="105"/>
      <c r="E29" s="116" t="s">
        <v>35</v>
      </c>
      <c r="G29" s="125"/>
      <c r="H29" s="109"/>
      <c r="I29" s="109"/>
      <c r="J29" s="116" t="s">
        <v>63</v>
      </c>
      <c r="L29" s="161"/>
    </row>
    <row r="30" spans="1:12" s="113" customFormat="1" ht="17.25" customHeight="1" x14ac:dyDescent="0.2">
      <c r="A30" s="116" t="s">
        <v>121</v>
      </c>
      <c r="C30" s="104"/>
      <c r="D30" s="105"/>
      <c r="E30" s="126" t="s">
        <v>49</v>
      </c>
      <c r="F30" s="127"/>
      <c r="G30" s="128"/>
      <c r="H30" s="109"/>
      <c r="I30" s="109"/>
      <c r="J30" s="116" t="s">
        <v>113</v>
      </c>
      <c r="L30" s="104"/>
    </row>
    <row r="31" spans="1:12" s="113" customFormat="1" ht="17.25" customHeight="1" x14ac:dyDescent="0.2">
      <c r="A31" s="122" t="s">
        <v>40</v>
      </c>
      <c r="C31" s="104"/>
      <c r="D31" s="105"/>
      <c r="H31" s="109"/>
      <c r="I31" s="109"/>
      <c r="J31" s="116" t="s">
        <v>44</v>
      </c>
      <c r="L31" s="162"/>
    </row>
    <row r="32" spans="1:12" s="113" customFormat="1" ht="17.25" customHeight="1" x14ac:dyDescent="0.2">
      <c r="A32" s="116" t="s">
        <v>61</v>
      </c>
      <c r="C32" s="104"/>
      <c r="D32" s="105"/>
      <c r="E32" s="374" t="s">
        <v>48</v>
      </c>
      <c r="F32" s="375"/>
      <c r="G32" s="104"/>
      <c r="H32" s="109"/>
      <c r="I32" s="109"/>
      <c r="J32" s="121" t="s">
        <v>123</v>
      </c>
      <c r="K32" s="124"/>
      <c r="L32" s="104"/>
    </row>
    <row r="33" spans="1:12" s="113" customFormat="1" ht="17.25" customHeight="1" x14ac:dyDescent="0.2">
      <c r="A33" s="116" t="s">
        <v>62</v>
      </c>
      <c r="C33" s="104"/>
      <c r="D33" s="105"/>
      <c r="E33" s="123" t="s">
        <v>47</v>
      </c>
      <c r="F33" s="124"/>
      <c r="G33" s="104"/>
      <c r="H33" s="109"/>
      <c r="I33" s="109"/>
      <c r="J33" s="373"/>
      <c r="K33" s="373"/>
      <c r="L33" s="160"/>
    </row>
    <row r="34" spans="1:12" s="113" customFormat="1" ht="17.25" customHeight="1" x14ac:dyDescent="0.2">
      <c r="A34" s="166" t="s">
        <v>128</v>
      </c>
      <c r="C34" s="104"/>
      <c r="D34" s="105"/>
      <c r="H34" s="109"/>
      <c r="I34" s="109"/>
      <c r="J34" s="376" t="s">
        <v>36</v>
      </c>
      <c r="K34" s="377"/>
      <c r="L34" s="137"/>
    </row>
    <row r="35" spans="1:12" s="113" customFormat="1" ht="17.25" customHeight="1" x14ac:dyDescent="0.2">
      <c r="A35" s="116" t="s">
        <v>38</v>
      </c>
      <c r="C35" s="125"/>
      <c r="D35" s="105"/>
      <c r="E35" s="378" t="s">
        <v>33</v>
      </c>
      <c r="F35" s="379"/>
      <c r="G35" s="104"/>
      <c r="H35" s="109"/>
      <c r="J35" s="121" t="s">
        <v>43</v>
      </c>
      <c r="K35" s="138"/>
      <c r="L35" s="137"/>
    </row>
    <row r="36" spans="1:12" s="113" customFormat="1" ht="17.25" customHeight="1" x14ac:dyDescent="0.2">
      <c r="A36" s="117" t="s">
        <v>45</v>
      </c>
      <c r="B36" s="118"/>
      <c r="C36" s="108"/>
      <c r="D36" s="105"/>
      <c r="H36" s="109"/>
      <c r="I36" s="129"/>
    </row>
    <row r="37" spans="1:12" ht="15.75" customHeight="1" x14ac:dyDescent="0.2">
      <c r="A37" s="77"/>
      <c r="J37" s="113"/>
    </row>
    <row r="38" spans="1:12" ht="15.75" customHeight="1" x14ac:dyDescent="0.2">
      <c r="A38" s="77"/>
    </row>
  </sheetData>
  <mergeCells count="8">
    <mergeCell ref="J33:K33"/>
    <mergeCell ref="E32:F32"/>
    <mergeCell ref="J34:K34"/>
    <mergeCell ref="E35:F35"/>
    <mergeCell ref="A22:B22"/>
    <mergeCell ref="A23:B23"/>
    <mergeCell ref="A24:B24"/>
    <mergeCell ref="A25:B25"/>
  </mergeCells>
  <printOptions horizontalCentered="1" verticalCentered="1"/>
  <pageMargins left="0.19685039370078741" right="0.19685039370078741" top="0.19685039370078741" bottom="0.19685039370078741" header="0.39370078740157483" footer="0.11811023622047245"/>
  <pageSetup paperSize="9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59"/>
  <sheetViews>
    <sheetView workbookViewId="0">
      <selection activeCell="O14" sqref="O14"/>
    </sheetView>
  </sheetViews>
  <sheetFormatPr baseColWidth="10" defaultColWidth="11.42578125" defaultRowHeight="14.25" x14ac:dyDescent="0.2"/>
  <cols>
    <col min="1" max="1" width="33.7109375" style="2" customWidth="1"/>
    <col min="2" max="5" width="4.7109375" style="2" customWidth="1"/>
    <col min="6" max="6" width="5.7109375" style="2" customWidth="1"/>
    <col min="7" max="7" width="4.7109375" style="2" customWidth="1"/>
    <col min="8" max="8" width="5.7109375" style="2" customWidth="1"/>
    <col min="9" max="9" width="4.7109375" style="2" customWidth="1"/>
    <col min="10" max="10" width="21" style="2" customWidth="1"/>
    <col min="11" max="11" width="8.7109375" style="1" customWidth="1"/>
    <col min="12" max="12" width="1.7109375" style="2" customWidth="1"/>
    <col min="13" max="16384" width="11.42578125" style="2"/>
  </cols>
  <sheetData>
    <row r="1" spans="1:11" ht="15" x14ac:dyDescent="0.25">
      <c r="A1" s="2" t="s">
        <v>194</v>
      </c>
      <c r="F1" s="1"/>
      <c r="G1" s="1"/>
      <c r="H1" s="1"/>
      <c r="I1" s="1"/>
      <c r="J1" s="1"/>
    </row>
    <row r="2" spans="1:11" s="304" customFormat="1" ht="15.75" customHeight="1" x14ac:dyDescent="0.25">
      <c r="A2" s="388">
        <f>SJMV_SuV_Antrag_S.1!A2</f>
        <v>0</v>
      </c>
      <c r="B2" s="384"/>
      <c r="C2" s="384"/>
      <c r="D2" s="384"/>
      <c r="E2" s="384"/>
      <c r="F2" s="384"/>
      <c r="G2" s="384"/>
      <c r="H2" s="389"/>
      <c r="I2" s="144"/>
      <c r="J2" s="144"/>
      <c r="K2" s="144"/>
    </row>
    <row r="3" spans="1:11" s="304" customFormat="1" ht="15.75" customHeight="1" x14ac:dyDescent="0.25">
      <c r="A3" s="388">
        <f>SJMV_SuV_Antrag_S.1!A3</f>
        <v>0</v>
      </c>
      <c r="B3" s="384"/>
      <c r="C3" s="384"/>
      <c r="D3" s="384"/>
      <c r="E3" s="384"/>
      <c r="F3" s="384"/>
      <c r="G3" s="384"/>
      <c r="H3" s="389"/>
      <c r="I3" s="144"/>
      <c r="J3" s="144"/>
      <c r="K3" s="144"/>
    </row>
    <row r="4" spans="1:11" s="304" customFormat="1" ht="15.75" customHeight="1" x14ac:dyDescent="0.25">
      <c r="A4" s="388">
        <f>SJMV_SuV_Antrag_S.1!A4</f>
        <v>0</v>
      </c>
      <c r="B4" s="384"/>
      <c r="C4" s="384"/>
      <c r="D4" s="384"/>
      <c r="E4" s="384"/>
      <c r="F4" s="384"/>
      <c r="G4" s="384"/>
      <c r="H4" s="389"/>
      <c r="I4" s="144"/>
      <c r="J4" s="144"/>
      <c r="K4" s="144"/>
    </row>
    <row r="5" spans="1:11" s="304" customFormat="1" ht="15.75" customHeight="1" x14ac:dyDescent="0.25">
      <c r="A5" s="392">
        <f>SJMV_SuV_Antrag_S.1!A5</f>
        <v>0</v>
      </c>
      <c r="B5" s="393"/>
      <c r="C5" s="393"/>
      <c r="D5" s="393"/>
      <c r="E5" s="393"/>
      <c r="F5" s="393"/>
      <c r="G5" s="393"/>
      <c r="H5" s="394"/>
      <c r="I5" s="144"/>
      <c r="J5" s="144"/>
      <c r="K5" s="144"/>
    </row>
    <row r="6" spans="1:11" ht="15.75" customHeight="1" x14ac:dyDescent="0.25">
      <c r="A6" s="6" t="s">
        <v>10</v>
      </c>
      <c r="B6" s="388">
        <f>SJMV_SuV_Antrag_S.1!B6</f>
        <v>0</v>
      </c>
      <c r="C6" s="384"/>
      <c r="D6" s="384"/>
      <c r="E6" s="384"/>
      <c r="F6" s="384"/>
      <c r="G6" s="384"/>
      <c r="H6" s="389"/>
      <c r="I6" s="1"/>
      <c r="J6" s="1"/>
    </row>
    <row r="7" spans="1:11" ht="15.75" customHeight="1" x14ac:dyDescent="0.25">
      <c r="A7" s="17"/>
      <c r="B7" s="1"/>
      <c r="C7" s="1"/>
      <c r="D7" s="1"/>
      <c r="E7" s="1"/>
      <c r="F7" s="1"/>
      <c r="G7" s="1"/>
      <c r="H7" s="1"/>
      <c r="I7" s="1"/>
    </row>
    <row r="8" spans="1:11" ht="15.75" customHeight="1" x14ac:dyDescent="0.25">
      <c r="A8" s="17" t="s">
        <v>70</v>
      </c>
      <c r="B8" s="1"/>
      <c r="C8" s="1"/>
      <c r="D8" s="1"/>
      <c r="E8" s="1"/>
      <c r="F8" s="1"/>
      <c r="G8" s="1"/>
      <c r="H8" s="1"/>
      <c r="I8" s="1"/>
      <c r="J8" s="1"/>
    </row>
    <row r="9" spans="1:11" ht="15.75" customHeight="1" x14ac:dyDescent="0.25">
      <c r="A9" s="17" t="s">
        <v>6</v>
      </c>
      <c r="B9" s="1"/>
      <c r="C9" s="1"/>
      <c r="D9" s="1"/>
      <c r="E9" s="1"/>
      <c r="F9" s="1"/>
      <c r="G9" s="1"/>
      <c r="H9" s="1"/>
      <c r="I9" s="1"/>
    </row>
    <row r="10" spans="1:11" ht="15.75" customHeight="1" x14ac:dyDescent="0.25">
      <c r="A10" s="17" t="s">
        <v>2</v>
      </c>
      <c r="B10" s="1"/>
      <c r="C10" s="1"/>
      <c r="D10" s="1"/>
      <c r="E10" s="1"/>
      <c r="F10" s="1"/>
      <c r="G10" s="1"/>
      <c r="H10" s="1"/>
      <c r="I10" s="1"/>
    </row>
    <row r="11" spans="1:11" ht="15.75" x14ac:dyDescent="0.25">
      <c r="A11" s="17" t="s">
        <v>3</v>
      </c>
      <c r="B11" s="1"/>
      <c r="C11" s="1"/>
      <c r="D11" s="1"/>
      <c r="E11" s="1"/>
      <c r="F11" s="1"/>
      <c r="G11" s="1"/>
      <c r="H11" s="1"/>
      <c r="I11" s="1"/>
    </row>
    <row r="12" spans="1:11" ht="15.75" x14ac:dyDescent="0.25">
      <c r="A12" s="17"/>
      <c r="B12" s="1"/>
      <c r="C12" s="1"/>
      <c r="D12" s="1"/>
      <c r="E12" s="1"/>
      <c r="F12" s="1"/>
      <c r="G12" s="1"/>
      <c r="H12" s="1"/>
      <c r="I12" s="1"/>
    </row>
    <row r="13" spans="1:11" ht="27.75" customHeight="1" x14ac:dyDescent="0.4">
      <c r="A13" s="18" t="s">
        <v>50</v>
      </c>
      <c r="F13" s="1"/>
      <c r="G13" s="1"/>
    </row>
    <row r="14" spans="1:11" ht="32.25" customHeight="1" x14ac:dyDescent="0.25">
      <c r="A14" s="401" t="s">
        <v>115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</row>
    <row r="15" spans="1:11" ht="12.75" customHeight="1" x14ac:dyDescent="0.25">
      <c r="A15" s="13"/>
      <c r="B15" s="14"/>
      <c r="C15" s="245"/>
      <c r="D15" s="14"/>
      <c r="E15" s="245"/>
      <c r="F15" s="14"/>
      <c r="G15" s="245"/>
      <c r="H15" s="14"/>
      <c r="I15" s="245"/>
      <c r="J15" s="14"/>
      <c r="K15" s="15"/>
    </row>
    <row r="16" spans="1:11" ht="21" customHeight="1" x14ac:dyDescent="0.25">
      <c r="A16" s="133" t="s">
        <v>140</v>
      </c>
      <c r="B16" s="390"/>
      <c r="C16" s="391"/>
      <c r="D16" s="391"/>
      <c r="E16" s="391"/>
      <c r="F16" s="391"/>
      <c r="G16" s="391"/>
      <c r="H16" s="391"/>
      <c r="I16" s="1"/>
    </row>
    <row r="17" spans="1:19" ht="21" customHeight="1" x14ac:dyDescent="0.25">
      <c r="A17" s="133" t="s">
        <v>141</v>
      </c>
      <c r="B17" s="383"/>
      <c r="C17" s="384"/>
      <c r="D17" s="384"/>
      <c r="E17" s="384"/>
      <c r="F17" s="384"/>
      <c r="G17" s="384"/>
      <c r="H17" s="384"/>
      <c r="I17" s="1"/>
    </row>
    <row r="18" spans="1:19" ht="21" customHeight="1" x14ac:dyDescent="0.25">
      <c r="A18" s="133" t="s">
        <v>69</v>
      </c>
      <c r="B18" s="383"/>
      <c r="C18" s="384"/>
      <c r="D18" s="384"/>
      <c r="E18" s="384"/>
      <c r="F18" s="384"/>
      <c r="G18" s="384"/>
      <c r="H18" s="153" t="s">
        <v>64</v>
      </c>
      <c r="I18" s="275"/>
    </row>
    <row r="19" spans="1:19" ht="15.75" customHeight="1" x14ac:dyDescent="0.2">
      <c r="A19" s="134"/>
      <c r="B19" s="1"/>
      <c r="C19" s="1"/>
      <c r="D19" s="1"/>
      <c r="E19" s="1"/>
      <c r="F19" s="1"/>
      <c r="G19" s="1"/>
      <c r="H19" s="9"/>
      <c r="I19" s="9"/>
      <c r="J19" s="4"/>
      <c r="K19" s="5"/>
    </row>
    <row r="20" spans="1:19" s="145" customFormat="1" ht="15.75" customHeight="1" x14ac:dyDescent="0.2">
      <c r="A20" s="147" t="s">
        <v>18</v>
      </c>
      <c r="B20" s="385">
        <f>SJMV_SuV_Antrag_S.1!B20</f>
        <v>0</v>
      </c>
      <c r="C20" s="386"/>
      <c r="D20" s="386"/>
      <c r="E20" s="386"/>
      <c r="F20" s="386"/>
      <c r="G20" s="386"/>
      <c r="H20" s="386"/>
      <c r="I20" s="386"/>
      <c r="J20" s="386"/>
      <c r="K20" s="387"/>
      <c r="L20" s="12"/>
      <c r="M20" s="12"/>
      <c r="N20" s="12"/>
      <c r="O20" s="12"/>
      <c r="P20" s="12"/>
      <c r="Q20" s="12"/>
      <c r="R20" s="12"/>
      <c r="S20" s="12"/>
    </row>
    <row r="21" spans="1:19" s="142" customFormat="1" ht="15.75" customHeight="1" x14ac:dyDescent="0.2">
      <c r="A21" s="185" t="s">
        <v>4</v>
      </c>
      <c r="B21" s="385">
        <f>SJMV_SuV_Antrag_S.1!B21</f>
        <v>0</v>
      </c>
      <c r="C21" s="386"/>
      <c r="D21" s="386"/>
      <c r="E21" s="386"/>
      <c r="F21" s="386"/>
      <c r="G21" s="386"/>
      <c r="H21" s="386"/>
      <c r="I21" s="386"/>
      <c r="J21" s="386"/>
      <c r="K21" s="387"/>
      <c r="L21" s="12"/>
      <c r="M21" s="12"/>
      <c r="N21" s="12"/>
      <c r="O21" s="12"/>
      <c r="P21" s="12"/>
      <c r="Q21" s="12"/>
      <c r="R21" s="12"/>
      <c r="S21" s="12"/>
    </row>
    <row r="22" spans="1:19" s="142" customFormat="1" ht="9" customHeight="1" x14ac:dyDescent="0.2">
      <c r="A22" s="148"/>
      <c r="L22" s="16"/>
      <c r="M22" s="16"/>
      <c r="N22" s="16"/>
      <c r="O22" s="16"/>
      <c r="P22" s="16"/>
      <c r="Q22" s="16"/>
      <c r="R22" s="16"/>
      <c r="S22" s="16"/>
    </row>
    <row r="23" spans="1:19" s="37" customFormat="1" ht="15.75" customHeight="1" x14ac:dyDescent="0.2">
      <c r="A23" s="244" t="s">
        <v>130</v>
      </c>
      <c r="B23" s="403">
        <f>SJMV_SuV_Antrag_S.1!B26</f>
        <v>0</v>
      </c>
      <c r="C23" s="386"/>
      <c r="D23" s="386"/>
      <c r="E23" s="386"/>
      <c r="F23" s="386"/>
      <c r="G23" s="386"/>
      <c r="H23" s="386"/>
      <c r="I23" s="387"/>
      <c r="J23" s="39"/>
      <c r="K23" s="41"/>
      <c r="L23" s="39"/>
      <c r="M23" s="39"/>
      <c r="N23" s="41"/>
      <c r="O23" s="23"/>
    </row>
    <row r="24" spans="1:19" s="37" customFormat="1" ht="15.75" customHeight="1" x14ac:dyDescent="0.2">
      <c r="A24" s="42" t="s">
        <v>13</v>
      </c>
      <c r="B24" s="240" t="s">
        <v>0</v>
      </c>
      <c r="C24" s="365">
        <f>SJMV_SuV_Antrag_S.1!C27</f>
        <v>0</v>
      </c>
      <c r="D24" s="386"/>
      <c r="E24" s="386"/>
      <c r="F24" s="256" t="s">
        <v>1</v>
      </c>
      <c r="G24" s="365">
        <f>SJMV_SuV_Antrag_S.1!G27</f>
        <v>0</v>
      </c>
      <c r="H24" s="386"/>
      <c r="I24" s="387"/>
      <c r="J24" s="43"/>
      <c r="K24" s="39"/>
      <c r="L24" s="39"/>
      <c r="M24" s="39"/>
      <c r="N24" s="39"/>
      <c r="O24" s="23"/>
    </row>
    <row r="25" spans="1:19" s="37" customFormat="1" ht="15.75" customHeight="1" x14ac:dyDescent="0.2">
      <c r="A25" s="44" t="s">
        <v>11</v>
      </c>
      <c r="B25" s="239" t="s">
        <v>146</v>
      </c>
      <c r="C25" s="363">
        <f>SJMV_SuV_Antrag_S.1!C28</f>
        <v>0</v>
      </c>
      <c r="D25" s="386"/>
      <c r="E25" s="386"/>
      <c r="F25" s="44" t="s">
        <v>147</v>
      </c>
      <c r="G25" s="404">
        <f>SJMV_SuV_Antrag_S.1!G28</f>
        <v>0</v>
      </c>
      <c r="H25" s="398"/>
      <c r="I25" s="405"/>
      <c r="J25" s="43"/>
      <c r="K25" s="45"/>
      <c r="L25" s="39"/>
      <c r="M25" s="41"/>
      <c r="N25" s="39"/>
      <c r="O25" s="23"/>
    </row>
    <row r="26" spans="1:19" s="37" customFormat="1" ht="15.75" customHeight="1" x14ac:dyDescent="0.2">
      <c r="A26" s="42" t="s">
        <v>5</v>
      </c>
      <c r="B26" s="406">
        <f>SJMV_SuV_Antrag_S.1!B29</f>
        <v>0</v>
      </c>
      <c r="C26" s="407"/>
      <c r="D26" s="407"/>
      <c r="E26" s="407"/>
      <c r="F26" s="408"/>
      <c r="G26" s="408"/>
      <c r="H26" s="408"/>
      <c r="I26" s="409"/>
      <c r="J26" s="46"/>
      <c r="K26" s="39"/>
      <c r="L26" s="39"/>
      <c r="M26" s="47"/>
      <c r="N26" s="39"/>
      <c r="O26" s="23"/>
    </row>
    <row r="27" spans="1:19" s="37" customFormat="1" ht="15.75" customHeight="1" x14ac:dyDescent="0.2">
      <c r="A27" s="42" t="s">
        <v>12</v>
      </c>
      <c r="B27" s="240" t="s">
        <v>118</v>
      </c>
      <c r="C27" s="365">
        <f>SJMV_SuV_Antrag_S.1!C30</f>
        <v>0</v>
      </c>
      <c r="D27" s="386"/>
      <c r="E27" s="386"/>
      <c r="F27" s="256" t="s">
        <v>119</v>
      </c>
      <c r="G27" s="365">
        <f>SJMV_SuV_Antrag_S.1!G30</f>
        <v>0</v>
      </c>
      <c r="H27" s="386"/>
      <c r="I27" s="387"/>
      <c r="J27" s="43"/>
      <c r="K27" s="39"/>
      <c r="L27" s="39"/>
      <c r="M27" s="39"/>
      <c r="N27" s="39"/>
      <c r="O27" s="23"/>
    </row>
    <row r="28" spans="1:19" s="37" customFormat="1" ht="15.75" customHeight="1" x14ac:dyDescent="0.2">
      <c r="A28" s="244" t="s">
        <v>8</v>
      </c>
      <c r="B28" s="369" t="s">
        <v>7</v>
      </c>
      <c r="C28" s="386"/>
      <c r="D28" s="367">
        <f>SJMV_SuV_Antrag_S.1!D31</f>
        <v>0</v>
      </c>
      <c r="E28" s="386"/>
      <c r="F28" s="397" t="s">
        <v>15</v>
      </c>
      <c r="G28" s="398"/>
      <c r="H28" s="413">
        <f>SJMV_SuV_Antrag_S.1!H31</f>
        <v>0</v>
      </c>
      <c r="I28" s="405"/>
      <c r="J28" s="43"/>
      <c r="K28" s="39"/>
      <c r="L28" s="39"/>
      <c r="M28" s="39"/>
      <c r="N28" s="39"/>
      <c r="O28" s="23"/>
    </row>
    <row r="29" spans="1:19" s="37" customFormat="1" ht="15.75" customHeight="1" x14ac:dyDescent="0.2">
      <c r="A29" s="40" t="s">
        <v>134</v>
      </c>
      <c r="B29" s="410">
        <f>SJMV_SuV_Antrag_S.1!B32</f>
        <v>0</v>
      </c>
      <c r="C29" s="411"/>
      <c r="D29" s="411"/>
      <c r="E29" s="411"/>
      <c r="F29" s="411"/>
      <c r="G29" s="411"/>
      <c r="H29" s="411"/>
      <c r="I29" s="412"/>
      <c r="J29" s="141"/>
      <c r="K29" s="141"/>
      <c r="L29" s="39"/>
      <c r="M29" s="39"/>
      <c r="N29" s="39"/>
      <c r="O29" s="23"/>
    </row>
    <row r="30" spans="1:19" s="37" customFormat="1" ht="15.75" customHeight="1" x14ac:dyDescent="0.2">
      <c r="A30" s="167" t="s">
        <v>133</v>
      </c>
      <c r="B30" s="395" t="s">
        <v>131</v>
      </c>
      <c r="C30" s="396"/>
      <c r="D30" s="396"/>
      <c r="E30" s="305">
        <f>SJMV_SuV_Antrag_S.1!E33</f>
        <v>0</v>
      </c>
      <c r="F30" s="399" t="s">
        <v>132</v>
      </c>
      <c r="G30" s="400"/>
      <c r="H30" s="400"/>
      <c r="I30" s="306">
        <f>SJMV_SuV_Antrag_S.1!I33</f>
        <v>0</v>
      </c>
      <c r="J30" s="141"/>
      <c r="K30" s="141"/>
      <c r="L30" s="39"/>
      <c r="M30" s="39"/>
      <c r="N30" s="39"/>
      <c r="O30" s="23"/>
    </row>
    <row r="31" spans="1:19" s="39" customFormat="1" ht="15.75" customHeight="1" x14ac:dyDescent="0.2">
      <c r="A31" s="48" t="s">
        <v>72</v>
      </c>
      <c r="B31" s="262" t="s">
        <v>71</v>
      </c>
      <c r="C31" s="141"/>
      <c r="D31" s="249" t="s">
        <v>85</v>
      </c>
      <c r="E31" s="261"/>
      <c r="F31" s="249" t="s">
        <v>65</v>
      </c>
      <c r="G31" s="261"/>
      <c r="H31" s="261"/>
      <c r="I31" s="250"/>
      <c r="J31" s="43"/>
      <c r="O31" s="23"/>
    </row>
    <row r="32" spans="1:19" s="39" customFormat="1" ht="15.75" customHeight="1" x14ac:dyDescent="0.2">
      <c r="A32" s="48" t="s">
        <v>73</v>
      </c>
      <c r="B32" s="249" t="s">
        <v>74</v>
      </c>
      <c r="C32" s="251"/>
      <c r="D32" s="254" t="s">
        <v>75</v>
      </c>
      <c r="E32" s="266"/>
      <c r="F32" s="249" t="s">
        <v>76</v>
      </c>
      <c r="G32" s="261"/>
      <c r="H32" s="249" t="s">
        <v>83</v>
      </c>
      <c r="I32" s="250"/>
      <c r="J32" s="43"/>
      <c r="K32" s="47"/>
      <c r="O32" s="23"/>
    </row>
    <row r="33" spans="1:19" s="145" customFormat="1" ht="15.75" customHeight="1" x14ac:dyDescent="0.2">
      <c r="A33" s="264" t="s">
        <v>125</v>
      </c>
      <c r="B33" s="184" t="s">
        <v>74</v>
      </c>
      <c r="C33" s="143"/>
      <c r="D33" s="265" t="s">
        <v>75</v>
      </c>
      <c r="E33" s="267"/>
      <c r="F33" s="184" t="s">
        <v>76</v>
      </c>
      <c r="G33" s="143"/>
      <c r="H33" s="184" t="s">
        <v>83</v>
      </c>
      <c r="I33" s="20"/>
      <c r="J33" s="142"/>
      <c r="K33" s="142"/>
      <c r="L33" s="12"/>
      <c r="M33" s="12"/>
      <c r="N33" s="12"/>
      <c r="O33" s="12"/>
      <c r="P33" s="12"/>
      <c r="Q33" s="12"/>
      <c r="R33" s="12"/>
      <c r="S33" s="12"/>
    </row>
    <row r="34" spans="1:19" s="8" customFormat="1" ht="15.75" customHeight="1" x14ac:dyDescent="0.2">
      <c r="A34" s="3"/>
      <c r="B34" s="1"/>
      <c r="C34" s="1"/>
      <c r="D34" s="1"/>
      <c r="E34" s="1"/>
      <c r="F34" s="1"/>
      <c r="G34" s="1"/>
      <c r="J34" s="7"/>
      <c r="K34" s="7"/>
      <c r="L34" s="2"/>
      <c r="M34" s="2"/>
      <c r="N34" s="2"/>
      <c r="O34" s="2"/>
      <c r="P34" s="2"/>
      <c r="Q34" s="2"/>
      <c r="R34" s="2"/>
      <c r="S34" s="2"/>
    </row>
    <row r="35" spans="1:19" s="12" customFormat="1" ht="12.75" customHeight="1" x14ac:dyDescent="0.2">
      <c r="A35" s="149" t="s">
        <v>14</v>
      </c>
      <c r="K35" s="16"/>
    </row>
    <row r="36" spans="1:19" s="12" customFormat="1" ht="12.75" customHeight="1" x14ac:dyDescent="0.2">
      <c r="A36" s="150" t="s">
        <v>77</v>
      </c>
      <c r="K36" s="16"/>
    </row>
    <row r="37" spans="1:19" s="12" customFormat="1" ht="12.75" customHeight="1" x14ac:dyDescent="0.2">
      <c r="A37" s="12" t="s">
        <v>78</v>
      </c>
      <c r="K37" s="16"/>
    </row>
    <row r="38" spans="1:19" s="12" customFormat="1" ht="12.75" customHeight="1" x14ac:dyDescent="0.2">
      <c r="A38" s="12" t="s">
        <v>79</v>
      </c>
      <c r="J38" s="16"/>
      <c r="K38" s="16"/>
    </row>
    <row r="39" spans="1:19" s="12" customFormat="1" ht="12.75" customHeight="1" x14ac:dyDescent="0.2">
      <c r="A39" s="12" t="s">
        <v>80</v>
      </c>
      <c r="H39" s="16"/>
      <c r="I39" s="16"/>
      <c r="J39" s="146"/>
      <c r="K39" s="146"/>
    </row>
    <row r="40" spans="1:19" s="12" customFormat="1" ht="12.75" customHeight="1" x14ac:dyDescent="0.2">
      <c r="A40" s="12" t="s">
        <v>81</v>
      </c>
      <c r="H40" s="151"/>
      <c r="I40" s="151"/>
      <c r="J40" s="16"/>
      <c r="K40" s="146"/>
    </row>
    <row r="41" spans="1:19" s="152" customFormat="1" ht="12.75" customHeight="1" x14ac:dyDescent="0.2">
      <c r="A41" s="12" t="s">
        <v>82</v>
      </c>
      <c r="B41" s="12"/>
      <c r="C41" s="12"/>
      <c r="D41" s="12"/>
      <c r="E41" s="12"/>
      <c r="F41" s="12"/>
      <c r="G41" s="12"/>
      <c r="H41" s="12"/>
      <c r="I41" s="12"/>
      <c r="J41" s="12"/>
      <c r="K41" s="146"/>
      <c r="L41" s="12"/>
      <c r="M41" s="12"/>
      <c r="N41" s="12"/>
      <c r="O41" s="12"/>
      <c r="P41" s="12"/>
      <c r="Q41" s="12"/>
      <c r="R41" s="12"/>
      <c r="S41" s="12"/>
    </row>
    <row r="42" spans="1:19" s="152" customFormat="1" ht="12.75" customHeight="1" x14ac:dyDescent="0.2">
      <c r="A42" s="12" t="s">
        <v>192</v>
      </c>
      <c r="B42" s="12"/>
      <c r="C42" s="12"/>
      <c r="D42" s="12"/>
      <c r="E42" s="12"/>
      <c r="F42" s="12"/>
      <c r="G42" s="12"/>
      <c r="H42" s="12"/>
      <c r="I42" s="12"/>
      <c r="J42" s="151"/>
      <c r="K42" s="146"/>
      <c r="L42" s="12"/>
      <c r="M42" s="12"/>
      <c r="N42" s="12"/>
      <c r="O42" s="12"/>
      <c r="P42" s="12"/>
      <c r="Q42" s="12"/>
      <c r="R42" s="12"/>
      <c r="S42" s="12"/>
    </row>
    <row r="43" spans="1:19" s="19" customFormat="1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5"/>
      <c r="K43" s="6"/>
      <c r="L43" s="2"/>
      <c r="M43" s="2"/>
      <c r="N43" s="2"/>
      <c r="O43" s="2"/>
      <c r="P43" s="2"/>
      <c r="Q43" s="2"/>
      <c r="R43" s="2"/>
      <c r="S43" s="2"/>
    </row>
    <row r="44" spans="1:19" s="3" customFormat="1" ht="15.75" customHeight="1" x14ac:dyDescent="0.2">
      <c r="A44" s="11"/>
      <c r="B44" s="11"/>
      <c r="C44" s="1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</row>
    <row r="45" spans="1:19" s="3" customFormat="1" ht="12.75" customHeight="1" x14ac:dyDescent="0.2">
      <c r="A45" s="12" t="s">
        <v>16</v>
      </c>
      <c r="B45" s="12"/>
      <c r="C45" s="12"/>
      <c r="D45" s="12"/>
      <c r="E45" s="12"/>
      <c r="F45" s="16"/>
      <c r="G45" s="16"/>
      <c r="H45" s="16"/>
      <c r="I45" s="16"/>
      <c r="J45" s="151"/>
      <c r="K45" s="146"/>
      <c r="L45" s="2"/>
      <c r="M45" s="2"/>
      <c r="N45" s="2"/>
      <c r="O45" s="2"/>
      <c r="P45" s="2"/>
      <c r="Q45" s="2"/>
      <c r="R45" s="2"/>
      <c r="S45" s="2"/>
    </row>
    <row r="46" spans="1:19" s="3" customFormat="1" ht="12.75" customHeight="1" x14ac:dyDescent="0.2">
      <c r="A46" s="12" t="s">
        <v>144</v>
      </c>
      <c r="B46" s="12"/>
      <c r="C46" s="12"/>
      <c r="D46" s="12"/>
      <c r="E46" s="12"/>
      <c r="F46" s="16"/>
      <c r="G46" s="16"/>
      <c r="H46" s="16"/>
      <c r="I46" s="16"/>
      <c r="J46" s="16"/>
      <c r="K46" s="16"/>
      <c r="L46" s="2"/>
      <c r="M46" s="2"/>
      <c r="N46" s="2"/>
      <c r="O46" s="2"/>
      <c r="P46" s="2"/>
      <c r="Q46" s="2"/>
      <c r="R46" s="2"/>
      <c r="S46" s="2"/>
    </row>
    <row r="47" spans="1:19" s="3" customFormat="1" ht="9" customHeight="1" x14ac:dyDescent="0.2">
      <c r="A47" s="12"/>
      <c r="B47" s="12"/>
      <c r="C47" s="12"/>
      <c r="D47" s="12"/>
      <c r="E47" s="12"/>
      <c r="F47" s="16"/>
      <c r="G47" s="16"/>
      <c r="H47" s="16"/>
      <c r="I47" s="16"/>
      <c r="J47" s="16"/>
      <c r="K47" s="16"/>
      <c r="L47" s="2"/>
      <c r="M47" s="2"/>
      <c r="N47" s="2"/>
      <c r="O47" s="2"/>
      <c r="P47" s="2"/>
      <c r="Q47" s="2"/>
      <c r="R47" s="2"/>
      <c r="S47" s="2"/>
    </row>
    <row r="48" spans="1:19" s="12" customFormat="1" ht="9" customHeight="1" x14ac:dyDescent="0.2">
      <c r="F48" s="16"/>
      <c r="G48" s="16"/>
      <c r="H48" s="16"/>
      <c r="I48" s="16"/>
      <c r="J48" s="16"/>
      <c r="K48" s="16"/>
      <c r="L48" s="16"/>
    </row>
    <row r="49" spans="1:15" s="31" customFormat="1" x14ac:dyDescent="0.2">
      <c r="A49" s="61" t="s">
        <v>142</v>
      </c>
      <c r="L49" s="33"/>
      <c r="M49" s="33"/>
      <c r="N49" s="33"/>
      <c r="O49" s="23"/>
    </row>
    <row r="50" spans="1:15" s="31" customFormat="1" ht="6" customHeight="1" x14ac:dyDescent="0.2">
      <c r="A50" s="61"/>
      <c r="L50" s="33"/>
      <c r="M50" s="33"/>
      <c r="N50" s="33"/>
      <c r="O50" s="23"/>
    </row>
    <row r="51" spans="1:15" s="31" customFormat="1" ht="6.6" customHeight="1" x14ac:dyDescent="0.2">
      <c r="A51" s="154"/>
      <c r="B51" s="155"/>
      <c r="C51" s="155"/>
      <c r="D51" s="155"/>
      <c r="E51" s="155"/>
      <c r="F51" s="155"/>
      <c r="G51" s="155"/>
      <c r="H51" s="155"/>
      <c r="I51" s="155"/>
      <c r="J51" s="155"/>
      <c r="K51" s="156"/>
      <c r="L51" s="33"/>
      <c r="M51" s="33"/>
      <c r="N51" s="33"/>
      <c r="O51" s="23"/>
    </row>
    <row r="52" spans="1:15" s="31" customFormat="1" ht="15.75" customHeight="1" x14ac:dyDescent="0.2">
      <c r="A52" s="157"/>
      <c r="B52" s="33"/>
      <c r="C52" s="33"/>
      <c r="D52" s="65"/>
      <c r="E52" s="65"/>
      <c r="F52" s="66"/>
      <c r="G52" s="66"/>
      <c r="H52" s="33"/>
      <c r="I52" s="33"/>
      <c r="J52" s="33"/>
      <c r="K52" s="158"/>
      <c r="L52" s="33"/>
      <c r="M52" s="33"/>
      <c r="N52" s="33"/>
      <c r="O52" s="23"/>
    </row>
    <row r="53" spans="1:15" s="31" customFormat="1" ht="15.75" customHeight="1" x14ac:dyDescent="0.2">
      <c r="A53" s="159"/>
      <c r="B53" s="33"/>
      <c r="C53" s="33"/>
      <c r="D53" s="65"/>
      <c r="E53" s="65"/>
      <c r="F53" s="33"/>
      <c r="G53" s="33"/>
      <c r="H53" s="33"/>
      <c r="I53" s="33"/>
      <c r="J53" s="33"/>
      <c r="K53" s="158"/>
      <c r="L53" s="33"/>
      <c r="M53" s="33"/>
      <c r="N53" s="33"/>
      <c r="O53" s="23"/>
    </row>
    <row r="54" spans="1:15" s="31" customFormat="1" ht="15.75" customHeight="1" x14ac:dyDescent="0.2">
      <c r="A54" s="159"/>
      <c r="B54" s="33"/>
      <c r="C54" s="33"/>
      <c r="D54" s="65"/>
      <c r="E54" s="65"/>
      <c r="F54" s="33"/>
      <c r="G54" s="33"/>
      <c r="H54" s="33"/>
      <c r="I54" s="33"/>
      <c r="J54" s="33"/>
      <c r="K54" s="158"/>
      <c r="L54" s="33"/>
      <c r="M54" s="33"/>
      <c r="N54" s="33"/>
      <c r="O54" s="23"/>
    </row>
    <row r="55" spans="1:15" s="31" customFormat="1" ht="15.75" customHeight="1" x14ac:dyDescent="0.2">
      <c r="A55" s="159"/>
      <c r="B55" s="33"/>
      <c r="C55" s="33"/>
      <c r="D55" s="65"/>
      <c r="E55" s="65"/>
      <c r="F55" s="33"/>
      <c r="G55" s="33"/>
      <c r="H55" s="33"/>
      <c r="I55" s="33"/>
      <c r="J55" s="33"/>
      <c r="K55" s="158"/>
      <c r="L55" s="33"/>
      <c r="M55" s="33"/>
      <c r="N55" s="33"/>
      <c r="O55" s="23"/>
    </row>
    <row r="56" spans="1:15" s="31" customFormat="1" ht="15.75" customHeight="1" x14ac:dyDescent="0.2">
      <c r="A56" s="157"/>
      <c r="B56" s="33"/>
      <c r="C56" s="33"/>
      <c r="D56" s="33"/>
      <c r="E56" s="33"/>
      <c r="F56" s="66"/>
      <c r="G56" s="66"/>
      <c r="H56" s="33"/>
      <c r="I56" s="33"/>
      <c r="J56" s="33"/>
      <c r="K56" s="158"/>
      <c r="L56" s="33"/>
      <c r="M56" s="33"/>
      <c r="N56" s="33"/>
      <c r="O56" s="23"/>
    </row>
    <row r="57" spans="1:15" s="31" customFormat="1" ht="15.75" customHeight="1" x14ac:dyDescent="0.2">
      <c r="A57" s="157"/>
      <c r="B57" s="33"/>
      <c r="C57" s="33"/>
      <c r="D57" s="33"/>
      <c r="E57" s="33"/>
      <c r="F57" s="33"/>
      <c r="G57" s="33"/>
      <c r="H57" s="33"/>
      <c r="I57" s="33"/>
      <c r="J57" s="33"/>
      <c r="K57" s="158"/>
      <c r="L57" s="33"/>
      <c r="M57" s="33"/>
      <c r="N57" s="33"/>
      <c r="O57" s="23"/>
    </row>
    <row r="58" spans="1:15" x14ac:dyDescent="0.2">
      <c r="A58" s="163"/>
      <c r="B58" s="1"/>
      <c r="C58" s="1"/>
      <c r="D58" s="1"/>
      <c r="E58" s="1"/>
      <c r="F58" s="1"/>
      <c r="G58" s="1"/>
      <c r="H58" s="1"/>
      <c r="I58" s="1"/>
      <c r="J58" s="1"/>
      <c r="K58" s="164"/>
      <c r="L58" s="1"/>
      <c r="M58" s="1"/>
      <c r="N58" s="1"/>
    </row>
    <row r="59" spans="1:15" x14ac:dyDescent="0.2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32"/>
      <c r="L59" s="1"/>
      <c r="M59" s="1"/>
      <c r="N59" s="1"/>
    </row>
  </sheetData>
  <mergeCells count="26">
    <mergeCell ref="B30:D30"/>
    <mergeCell ref="B28:C28"/>
    <mergeCell ref="F28:G28"/>
    <mergeCell ref="F30:H30"/>
    <mergeCell ref="A14:K14"/>
    <mergeCell ref="C25:E25"/>
    <mergeCell ref="C27:E27"/>
    <mergeCell ref="D28:E28"/>
    <mergeCell ref="B23:I23"/>
    <mergeCell ref="C24:E24"/>
    <mergeCell ref="G24:I24"/>
    <mergeCell ref="G25:I25"/>
    <mergeCell ref="B26:I26"/>
    <mergeCell ref="G27:I27"/>
    <mergeCell ref="B29:I29"/>
    <mergeCell ref="H28:I28"/>
    <mergeCell ref="B17:H17"/>
    <mergeCell ref="B18:G18"/>
    <mergeCell ref="B20:K20"/>
    <mergeCell ref="B21:K21"/>
    <mergeCell ref="A2:H2"/>
    <mergeCell ref="A3:H3"/>
    <mergeCell ref="A4:H4"/>
    <mergeCell ref="B6:H6"/>
    <mergeCell ref="B16:H16"/>
    <mergeCell ref="A5:H5"/>
  </mergeCells>
  <printOptions horizontalCentered="1" verticalCentered="1"/>
  <pageMargins left="0.39370078740157483" right="0.19685039370078741" top="0.19685039370078741" bottom="0.19685039370078741" header="0.11811023622047245" footer="0.11811023622047245"/>
  <pageSetup paperSize="9" scale="90" orientation="portrait" r:id="rId1"/>
  <headerFooter alignWithMargins="0"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zoomScaleNormal="100" workbookViewId="0"/>
  </sheetViews>
  <sheetFormatPr baseColWidth="10" defaultRowHeight="15.75" customHeight="1" x14ac:dyDescent="0.2"/>
  <cols>
    <col min="1" max="1" width="30" style="78" customWidth="1"/>
    <col min="2" max="2" width="13.42578125" style="77" customWidth="1"/>
    <col min="3" max="3" width="2.85546875" style="77" customWidth="1"/>
    <col min="4" max="4" width="4.7109375" style="77" customWidth="1"/>
    <col min="5" max="5" width="30" style="77" customWidth="1"/>
    <col min="6" max="6" width="13.42578125" style="77" customWidth="1"/>
    <col min="7" max="8" width="2.85546875" style="77" customWidth="1"/>
    <col min="9" max="9" width="1.7109375" style="77" customWidth="1"/>
    <col min="10" max="10" width="12.7109375" style="77" customWidth="1"/>
    <col min="11" max="11" width="24.42578125" style="35" customWidth="1"/>
    <col min="12" max="12" width="2.85546875" style="35" customWidth="1"/>
    <col min="13" max="230" width="11.42578125" style="77"/>
    <col min="231" max="231" width="16.7109375" style="77" customWidth="1"/>
    <col min="232" max="232" width="16.42578125" style="77" customWidth="1"/>
    <col min="233" max="233" width="14" style="77" customWidth="1"/>
    <col min="234" max="234" width="4" style="77" customWidth="1"/>
    <col min="235" max="235" width="5.42578125" style="77" customWidth="1"/>
    <col min="236" max="236" width="4.85546875" style="77" customWidth="1"/>
    <col min="237" max="237" width="11.42578125" style="77"/>
    <col min="238" max="238" width="3.85546875" style="77" customWidth="1"/>
    <col min="239" max="239" width="5.85546875" style="77" customWidth="1"/>
    <col min="240" max="240" width="5.28515625" style="77" customWidth="1"/>
    <col min="241" max="241" width="10.42578125" style="77" customWidth="1"/>
    <col min="242" max="242" width="4" style="77" customWidth="1"/>
    <col min="243" max="486" width="11.42578125" style="77"/>
    <col min="487" max="487" width="16.7109375" style="77" customWidth="1"/>
    <col min="488" max="488" width="16.42578125" style="77" customWidth="1"/>
    <col min="489" max="489" width="14" style="77" customWidth="1"/>
    <col min="490" max="490" width="4" style="77" customWidth="1"/>
    <col min="491" max="491" width="5.42578125" style="77" customWidth="1"/>
    <col min="492" max="492" width="4.85546875" style="77" customWidth="1"/>
    <col min="493" max="493" width="11.42578125" style="77"/>
    <col min="494" max="494" width="3.85546875" style="77" customWidth="1"/>
    <col min="495" max="495" width="5.85546875" style="77" customWidth="1"/>
    <col min="496" max="496" width="5.28515625" style="77" customWidth="1"/>
    <col min="497" max="497" width="10.42578125" style="77" customWidth="1"/>
    <col min="498" max="498" width="4" style="77" customWidth="1"/>
    <col min="499" max="742" width="11.42578125" style="77"/>
    <col min="743" max="743" width="16.7109375" style="77" customWidth="1"/>
    <col min="744" max="744" width="16.42578125" style="77" customWidth="1"/>
    <col min="745" max="745" width="14" style="77" customWidth="1"/>
    <col min="746" max="746" width="4" style="77" customWidth="1"/>
    <col min="747" max="747" width="5.42578125" style="77" customWidth="1"/>
    <col min="748" max="748" width="4.85546875" style="77" customWidth="1"/>
    <col min="749" max="749" width="11.42578125" style="77"/>
    <col min="750" max="750" width="3.85546875" style="77" customWidth="1"/>
    <col min="751" max="751" width="5.85546875" style="77" customWidth="1"/>
    <col min="752" max="752" width="5.28515625" style="77" customWidth="1"/>
    <col min="753" max="753" width="10.42578125" style="77" customWidth="1"/>
    <col min="754" max="754" width="4" style="77" customWidth="1"/>
    <col min="755" max="998" width="11.42578125" style="77"/>
    <col min="999" max="999" width="16.7109375" style="77" customWidth="1"/>
    <col min="1000" max="1000" width="16.42578125" style="77" customWidth="1"/>
    <col min="1001" max="1001" width="14" style="77" customWidth="1"/>
    <col min="1002" max="1002" width="4" style="77" customWidth="1"/>
    <col min="1003" max="1003" width="5.42578125" style="77" customWidth="1"/>
    <col min="1004" max="1004" width="4.85546875" style="77" customWidth="1"/>
    <col min="1005" max="1005" width="11.42578125" style="77"/>
    <col min="1006" max="1006" width="3.85546875" style="77" customWidth="1"/>
    <col min="1007" max="1007" width="5.85546875" style="77" customWidth="1"/>
    <col min="1008" max="1008" width="5.28515625" style="77" customWidth="1"/>
    <col min="1009" max="1009" width="10.42578125" style="77" customWidth="1"/>
    <col min="1010" max="1010" width="4" style="77" customWidth="1"/>
    <col min="1011" max="1254" width="11.42578125" style="77"/>
    <col min="1255" max="1255" width="16.7109375" style="77" customWidth="1"/>
    <col min="1256" max="1256" width="16.42578125" style="77" customWidth="1"/>
    <col min="1257" max="1257" width="14" style="77" customWidth="1"/>
    <col min="1258" max="1258" width="4" style="77" customWidth="1"/>
    <col min="1259" max="1259" width="5.42578125" style="77" customWidth="1"/>
    <col min="1260" max="1260" width="4.85546875" style="77" customWidth="1"/>
    <col min="1261" max="1261" width="11.42578125" style="77"/>
    <col min="1262" max="1262" width="3.85546875" style="77" customWidth="1"/>
    <col min="1263" max="1263" width="5.85546875" style="77" customWidth="1"/>
    <col min="1264" max="1264" width="5.28515625" style="77" customWidth="1"/>
    <col min="1265" max="1265" width="10.42578125" style="77" customWidth="1"/>
    <col min="1266" max="1266" width="4" style="77" customWidth="1"/>
    <col min="1267" max="1510" width="11.42578125" style="77"/>
    <col min="1511" max="1511" width="16.7109375" style="77" customWidth="1"/>
    <col min="1512" max="1512" width="16.42578125" style="77" customWidth="1"/>
    <col min="1513" max="1513" width="14" style="77" customWidth="1"/>
    <col min="1514" max="1514" width="4" style="77" customWidth="1"/>
    <col min="1515" max="1515" width="5.42578125" style="77" customWidth="1"/>
    <col min="1516" max="1516" width="4.85546875" style="77" customWidth="1"/>
    <col min="1517" max="1517" width="11.42578125" style="77"/>
    <col min="1518" max="1518" width="3.85546875" style="77" customWidth="1"/>
    <col min="1519" max="1519" width="5.85546875" style="77" customWidth="1"/>
    <col min="1520" max="1520" width="5.28515625" style="77" customWidth="1"/>
    <col min="1521" max="1521" width="10.42578125" style="77" customWidth="1"/>
    <col min="1522" max="1522" width="4" style="77" customWidth="1"/>
    <col min="1523" max="1766" width="11.42578125" style="77"/>
    <col min="1767" max="1767" width="16.7109375" style="77" customWidth="1"/>
    <col min="1768" max="1768" width="16.42578125" style="77" customWidth="1"/>
    <col min="1769" max="1769" width="14" style="77" customWidth="1"/>
    <col min="1770" max="1770" width="4" style="77" customWidth="1"/>
    <col min="1771" max="1771" width="5.42578125" style="77" customWidth="1"/>
    <col min="1772" max="1772" width="4.85546875" style="77" customWidth="1"/>
    <col min="1773" max="1773" width="11.42578125" style="77"/>
    <col min="1774" max="1774" width="3.85546875" style="77" customWidth="1"/>
    <col min="1775" max="1775" width="5.85546875" style="77" customWidth="1"/>
    <col min="1776" max="1776" width="5.28515625" style="77" customWidth="1"/>
    <col min="1777" max="1777" width="10.42578125" style="77" customWidth="1"/>
    <col min="1778" max="1778" width="4" style="77" customWidth="1"/>
    <col min="1779" max="2022" width="11.42578125" style="77"/>
    <col min="2023" max="2023" width="16.7109375" style="77" customWidth="1"/>
    <col min="2024" max="2024" width="16.42578125" style="77" customWidth="1"/>
    <col min="2025" max="2025" width="14" style="77" customWidth="1"/>
    <col min="2026" max="2026" width="4" style="77" customWidth="1"/>
    <col min="2027" max="2027" width="5.42578125" style="77" customWidth="1"/>
    <col min="2028" max="2028" width="4.85546875" style="77" customWidth="1"/>
    <col min="2029" max="2029" width="11.42578125" style="77"/>
    <col min="2030" max="2030" width="3.85546875" style="77" customWidth="1"/>
    <col min="2031" max="2031" width="5.85546875" style="77" customWidth="1"/>
    <col min="2032" max="2032" width="5.28515625" style="77" customWidth="1"/>
    <col min="2033" max="2033" width="10.42578125" style="77" customWidth="1"/>
    <col min="2034" max="2034" width="4" style="77" customWidth="1"/>
    <col min="2035" max="2278" width="11.42578125" style="77"/>
    <col min="2279" max="2279" width="16.7109375" style="77" customWidth="1"/>
    <col min="2280" max="2280" width="16.42578125" style="77" customWidth="1"/>
    <col min="2281" max="2281" width="14" style="77" customWidth="1"/>
    <col min="2282" max="2282" width="4" style="77" customWidth="1"/>
    <col min="2283" max="2283" width="5.42578125" style="77" customWidth="1"/>
    <col min="2284" max="2284" width="4.85546875" style="77" customWidth="1"/>
    <col min="2285" max="2285" width="11.42578125" style="77"/>
    <col min="2286" max="2286" width="3.85546875" style="77" customWidth="1"/>
    <col min="2287" max="2287" width="5.85546875" style="77" customWidth="1"/>
    <col min="2288" max="2288" width="5.28515625" style="77" customWidth="1"/>
    <col min="2289" max="2289" width="10.42578125" style="77" customWidth="1"/>
    <col min="2290" max="2290" width="4" style="77" customWidth="1"/>
    <col min="2291" max="2534" width="11.42578125" style="77"/>
    <col min="2535" max="2535" width="16.7109375" style="77" customWidth="1"/>
    <col min="2536" max="2536" width="16.42578125" style="77" customWidth="1"/>
    <col min="2537" max="2537" width="14" style="77" customWidth="1"/>
    <col min="2538" max="2538" width="4" style="77" customWidth="1"/>
    <col min="2539" max="2539" width="5.42578125" style="77" customWidth="1"/>
    <col min="2540" max="2540" width="4.85546875" style="77" customWidth="1"/>
    <col min="2541" max="2541" width="11.42578125" style="77"/>
    <col min="2542" max="2542" width="3.85546875" style="77" customWidth="1"/>
    <col min="2543" max="2543" width="5.85546875" style="77" customWidth="1"/>
    <col min="2544" max="2544" width="5.28515625" style="77" customWidth="1"/>
    <col min="2545" max="2545" width="10.42578125" style="77" customWidth="1"/>
    <col min="2546" max="2546" width="4" style="77" customWidth="1"/>
    <col min="2547" max="2790" width="11.42578125" style="77"/>
    <col min="2791" max="2791" width="16.7109375" style="77" customWidth="1"/>
    <col min="2792" max="2792" width="16.42578125" style="77" customWidth="1"/>
    <col min="2793" max="2793" width="14" style="77" customWidth="1"/>
    <col min="2794" max="2794" width="4" style="77" customWidth="1"/>
    <col min="2795" max="2795" width="5.42578125" style="77" customWidth="1"/>
    <col min="2796" max="2796" width="4.85546875" style="77" customWidth="1"/>
    <col min="2797" max="2797" width="11.42578125" style="77"/>
    <col min="2798" max="2798" width="3.85546875" style="77" customWidth="1"/>
    <col min="2799" max="2799" width="5.85546875" style="77" customWidth="1"/>
    <col min="2800" max="2800" width="5.28515625" style="77" customWidth="1"/>
    <col min="2801" max="2801" width="10.42578125" style="77" customWidth="1"/>
    <col min="2802" max="2802" width="4" style="77" customWidth="1"/>
    <col min="2803" max="3046" width="11.42578125" style="77"/>
    <col min="3047" max="3047" width="16.7109375" style="77" customWidth="1"/>
    <col min="3048" max="3048" width="16.42578125" style="77" customWidth="1"/>
    <col min="3049" max="3049" width="14" style="77" customWidth="1"/>
    <col min="3050" max="3050" width="4" style="77" customWidth="1"/>
    <col min="3051" max="3051" width="5.42578125" style="77" customWidth="1"/>
    <col min="3052" max="3052" width="4.85546875" style="77" customWidth="1"/>
    <col min="3053" max="3053" width="11.42578125" style="77"/>
    <col min="3054" max="3054" width="3.85546875" style="77" customWidth="1"/>
    <col min="3055" max="3055" width="5.85546875" style="77" customWidth="1"/>
    <col min="3056" max="3056" width="5.28515625" style="77" customWidth="1"/>
    <col min="3057" max="3057" width="10.42578125" style="77" customWidth="1"/>
    <col min="3058" max="3058" width="4" style="77" customWidth="1"/>
    <col min="3059" max="3302" width="11.42578125" style="77"/>
    <col min="3303" max="3303" width="16.7109375" style="77" customWidth="1"/>
    <col min="3304" max="3304" width="16.42578125" style="77" customWidth="1"/>
    <col min="3305" max="3305" width="14" style="77" customWidth="1"/>
    <col min="3306" max="3306" width="4" style="77" customWidth="1"/>
    <col min="3307" max="3307" width="5.42578125" style="77" customWidth="1"/>
    <col min="3308" max="3308" width="4.85546875" style="77" customWidth="1"/>
    <col min="3309" max="3309" width="11.42578125" style="77"/>
    <col min="3310" max="3310" width="3.85546875" style="77" customWidth="1"/>
    <col min="3311" max="3311" width="5.85546875" style="77" customWidth="1"/>
    <col min="3312" max="3312" width="5.28515625" style="77" customWidth="1"/>
    <col min="3313" max="3313" width="10.42578125" style="77" customWidth="1"/>
    <col min="3314" max="3314" width="4" style="77" customWidth="1"/>
    <col min="3315" max="3558" width="11.42578125" style="77"/>
    <col min="3559" max="3559" width="16.7109375" style="77" customWidth="1"/>
    <col min="3560" max="3560" width="16.42578125" style="77" customWidth="1"/>
    <col min="3561" max="3561" width="14" style="77" customWidth="1"/>
    <col min="3562" max="3562" width="4" style="77" customWidth="1"/>
    <col min="3563" max="3563" width="5.42578125" style="77" customWidth="1"/>
    <col min="3564" max="3564" width="4.85546875" style="77" customWidth="1"/>
    <col min="3565" max="3565" width="11.42578125" style="77"/>
    <col min="3566" max="3566" width="3.85546875" style="77" customWidth="1"/>
    <col min="3567" max="3567" width="5.85546875" style="77" customWidth="1"/>
    <col min="3568" max="3568" width="5.28515625" style="77" customWidth="1"/>
    <col min="3569" max="3569" width="10.42578125" style="77" customWidth="1"/>
    <col min="3570" max="3570" width="4" style="77" customWidth="1"/>
    <col min="3571" max="3814" width="11.42578125" style="77"/>
    <col min="3815" max="3815" width="16.7109375" style="77" customWidth="1"/>
    <col min="3816" max="3816" width="16.42578125" style="77" customWidth="1"/>
    <col min="3817" max="3817" width="14" style="77" customWidth="1"/>
    <col min="3818" max="3818" width="4" style="77" customWidth="1"/>
    <col min="3819" max="3819" width="5.42578125" style="77" customWidth="1"/>
    <col min="3820" max="3820" width="4.85546875" style="77" customWidth="1"/>
    <col min="3821" max="3821" width="11.42578125" style="77"/>
    <col min="3822" max="3822" width="3.85546875" style="77" customWidth="1"/>
    <col min="3823" max="3823" width="5.85546875" style="77" customWidth="1"/>
    <col min="3824" max="3824" width="5.28515625" style="77" customWidth="1"/>
    <col min="3825" max="3825" width="10.42578125" style="77" customWidth="1"/>
    <col min="3826" max="3826" width="4" style="77" customWidth="1"/>
    <col min="3827" max="4070" width="11.42578125" style="77"/>
    <col min="4071" max="4071" width="16.7109375" style="77" customWidth="1"/>
    <col min="4072" max="4072" width="16.42578125" style="77" customWidth="1"/>
    <col min="4073" max="4073" width="14" style="77" customWidth="1"/>
    <col min="4074" max="4074" width="4" style="77" customWidth="1"/>
    <col min="4075" max="4075" width="5.42578125" style="77" customWidth="1"/>
    <col min="4076" max="4076" width="4.85546875" style="77" customWidth="1"/>
    <col min="4077" max="4077" width="11.42578125" style="77"/>
    <col min="4078" max="4078" width="3.85546875" style="77" customWidth="1"/>
    <col min="4079" max="4079" width="5.85546875" style="77" customWidth="1"/>
    <col min="4080" max="4080" width="5.28515625" style="77" customWidth="1"/>
    <col min="4081" max="4081" width="10.42578125" style="77" customWidth="1"/>
    <col min="4082" max="4082" width="4" style="77" customWidth="1"/>
    <col min="4083" max="4326" width="11.42578125" style="77"/>
    <col min="4327" max="4327" width="16.7109375" style="77" customWidth="1"/>
    <col min="4328" max="4328" width="16.42578125" style="77" customWidth="1"/>
    <col min="4329" max="4329" width="14" style="77" customWidth="1"/>
    <col min="4330" max="4330" width="4" style="77" customWidth="1"/>
    <col min="4331" max="4331" width="5.42578125" style="77" customWidth="1"/>
    <col min="4332" max="4332" width="4.85546875" style="77" customWidth="1"/>
    <col min="4333" max="4333" width="11.42578125" style="77"/>
    <col min="4334" max="4334" width="3.85546875" style="77" customWidth="1"/>
    <col min="4335" max="4335" width="5.85546875" style="77" customWidth="1"/>
    <col min="4336" max="4336" width="5.28515625" style="77" customWidth="1"/>
    <col min="4337" max="4337" width="10.42578125" style="77" customWidth="1"/>
    <col min="4338" max="4338" width="4" style="77" customWidth="1"/>
    <col min="4339" max="4582" width="11.42578125" style="77"/>
    <col min="4583" max="4583" width="16.7109375" style="77" customWidth="1"/>
    <col min="4584" max="4584" width="16.42578125" style="77" customWidth="1"/>
    <col min="4585" max="4585" width="14" style="77" customWidth="1"/>
    <col min="4586" max="4586" width="4" style="77" customWidth="1"/>
    <col min="4587" max="4587" width="5.42578125" style="77" customWidth="1"/>
    <col min="4588" max="4588" width="4.85546875" style="77" customWidth="1"/>
    <col min="4589" max="4589" width="11.42578125" style="77"/>
    <col min="4590" max="4590" width="3.85546875" style="77" customWidth="1"/>
    <col min="4591" max="4591" width="5.85546875" style="77" customWidth="1"/>
    <col min="4592" max="4592" width="5.28515625" style="77" customWidth="1"/>
    <col min="4593" max="4593" width="10.42578125" style="77" customWidth="1"/>
    <col min="4594" max="4594" width="4" style="77" customWidth="1"/>
    <col min="4595" max="4838" width="11.42578125" style="77"/>
    <col min="4839" max="4839" width="16.7109375" style="77" customWidth="1"/>
    <col min="4840" max="4840" width="16.42578125" style="77" customWidth="1"/>
    <col min="4841" max="4841" width="14" style="77" customWidth="1"/>
    <col min="4842" max="4842" width="4" style="77" customWidth="1"/>
    <col min="4843" max="4843" width="5.42578125" style="77" customWidth="1"/>
    <col min="4844" max="4844" width="4.85546875" style="77" customWidth="1"/>
    <col min="4845" max="4845" width="11.42578125" style="77"/>
    <col min="4846" max="4846" width="3.85546875" style="77" customWidth="1"/>
    <col min="4847" max="4847" width="5.85546875" style="77" customWidth="1"/>
    <col min="4848" max="4848" width="5.28515625" style="77" customWidth="1"/>
    <col min="4849" max="4849" width="10.42578125" style="77" customWidth="1"/>
    <col min="4850" max="4850" width="4" style="77" customWidth="1"/>
    <col min="4851" max="5094" width="11.42578125" style="77"/>
    <col min="5095" max="5095" width="16.7109375" style="77" customWidth="1"/>
    <col min="5096" max="5096" width="16.42578125" style="77" customWidth="1"/>
    <col min="5097" max="5097" width="14" style="77" customWidth="1"/>
    <col min="5098" max="5098" width="4" style="77" customWidth="1"/>
    <col min="5099" max="5099" width="5.42578125" style="77" customWidth="1"/>
    <col min="5100" max="5100" width="4.85546875" style="77" customWidth="1"/>
    <col min="5101" max="5101" width="11.42578125" style="77"/>
    <col min="5102" max="5102" width="3.85546875" style="77" customWidth="1"/>
    <col min="5103" max="5103" width="5.85546875" style="77" customWidth="1"/>
    <col min="5104" max="5104" width="5.28515625" style="77" customWidth="1"/>
    <col min="5105" max="5105" width="10.42578125" style="77" customWidth="1"/>
    <col min="5106" max="5106" width="4" style="77" customWidth="1"/>
    <col min="5107" max="5350" width="11.42578125" style="77"/>
    <col min="5351" max="5351" width="16.7109375" style="77" customWidth="1"/>
    <col min="5352" max="5352" width="16.42578125" style="77" customWidth="1"/>
    <col min="5353" max="5353" width="14" style="77" customWidth="1"/>
    <col min="5354" max="5354" width="4" style="77" customWidth="1"/>
    <col min="5355" max="5355" width="5.42578125" style="77" customWidth="1"/>
    <col min="5356" max="5356" width="4.85546875" style="77" customWidth="1"/>
    <col min="5357" max="5357" width="11.42578125" style="77"/>
    <col min="5358" max="5358" width="3.85546875" style="77" customWidth="1"/>
    <col min="5359" max="5359" width="5.85546875" style="77" customWidth="1"/>
    <col min="5360" max="5360" width="5.28515625" style="77" customWidth="1"/>
    <col min="5361" max="5361" width="10.42578125" style="77" customWidth="1"/>
    <col min="5362" max="5362" width="4" style="77" customWidth="1"/>
    <col min="5363" max="5606" width="11.42578125" style="77"/>
    <col min="5607" max="5607" width="16.7109375" style="77" customWidth="1"/>
    <col min="5608" max="5608" width="16.42578125" style="77" customWidth="1"/>
    <col min="5609" max="5609" width="14" style="77" customWidth="1"/>
    <col min="5610" max="5610" width="4" style="77" customWidth="1"/>
    <col min="5611" max="5611" width="5.42578125" style="77" customWidth="1"/>
    <col min="5612" max="5612" width="4.85546875" style="77" customWidth="1"/>
    <col min="5613" max="5613" width="11.42578125" style="77"/>
    <col min="5614" max="5614" width="3.85546875" style="77" customWidth="1"/>
    <col min="5615" max="5615" width="5.85546875" style="77" customWidth="1"/>
    <col min="5616" max="5616" width="5.28515625" style="77" customWidth="1"/>
    <col min="5617" max="5617" width="10.42578125" style="77" customWidth="1"/>
    <col min="5618" max="5618" width="4" style="77" customWidth="1"/>
    <col min="5619" max="5862" width="11.42578125" style="77"/>
    <col min="5863" max="5863" width="16.7109375" style="77" customWidth="1"/>
    <col min="5864" max="5864" width="16.42578125" style="77" customWidth="1"/>
    <col min="5865" max="5865" width="14" style="77" customWidth="1"/>
    <col min="5866" max="5866" width="4" style="77" customWidth="1"/>
    <col min="5867" max="5867" width="5.42578125" style="77" customWidth="1"/>
    <col min="5868" max="5868" width="4.85546875" style="77" customWidth="1"/>
    <col min="5869" max="5869" width="11.42578125" style="77"/>
    <col min="5870" max="5870" width="3.85546875" style="77" customWidth="1"/>
    <col min="5871" max="5871" width="5.85546875" style="77" customWidth="1"/>
    <col min="5872" max="5872" width="5.28515625" style="77" customWidth="1"/>
    <col min="5873" max="5873" width="10.42578125" style="77" customWidth="1"/>
    <col min="5874" max="5874" width="4" style="77" customWidth="1"/>
    <col min="5875" max="6118" width="11.42578125" style="77"/>
    <col min="6119" max="6119" width="16.7109375" style="77" customWidth="1"/>
    <col min="6120" max="6120" width="16.42578125" style="77" customWidth="1"/>
    <col min="6121" max="6121" width="14" style="77" customWidth="1"/>
    <col min="6122" max="6122" width="4" style="77" customWidth="1"/>
    <col min="6123" max="6123" width="5.42578125" style="77" customWidth="1"/>
    <col min="6124" max="6124" width="4.85546875" style="77" customWidth="1"/>
    <col min="6125" max="6125" width="11.42578125" style="77"/>
    <col min="6126" max="6126" width="3.85546875" style="77" customWidth="1"/>
    <col min="6127" max="6127" width="5.85546875" style="77" customWidth="1"/>
    <col min="6128" max="6128" width="5.28515625" style="77" customWidth="1"/>
    <col min="6129" max="6129" width="10.42578125" style="77" customWidth="1"/>
    <col min="6130" max="6130" width="4" style="77" customWidth="1"/>
    <col min="6131" max="6374" width="11.42578125" style="77"/>
    <col min="6375" max="6375" width="16.7109375" style="77" customWidth="1"/>
    <col min="6376" max="6376" width="16.42578125" style="77" customWidth="1"/>
    <col min="6377" max="6377" width="14" style="77" customWidth="1"/>
    <col min="6378" max="6378" width="4" style="77" customWidth="1"/>
    <col min="6379" max="6379" width="5.42578125" style="77" customWidth="1"/>
    <col min="6380" max="6380" width="4.85546875" style="77" customWidth="1"/>
    <col min="6381" max="6381" width="11.42578125" style="77"/>
    <col min="6382" max="6382" width="3.85546875" style="77" customWidth="1"/>
    <col min="6383" max="6383" width="5.85546875" style="77" customWidth="1"/>
    <col min="6384" max="6384" width="5.28515625" style="77" customWidth="1"/>
    <col min="6385" max="6385" width="10.42578125" style="77" customWidth="1"/>
    <col min="6386" max="6386" width="4" style="77" customWidth="1"/>
    <col min="6387" max="6630" width="11.42578125" style="77"/>
    <col min="6631" max="6631" width="16.7109375" style="77" customWidth="1"/>
    <col min="6632" max="6632" width="16.42578125" style="77" customWidth="1"/>
    <col min="6633" max="6633" width="14" style="77" customWidth="1"/>
    <col min="6634" max="6634" width="4" style="77" customWidth="1"/>
    <col min="6635" max="6635" width="5.42578125" style="77" customWidth="1"/>
    <col min="6636" max="6636" width="4.85546875" style="77" customWidth="1"/>
    <col min="6637" max="6637" width="11.42578125" style="77"/>
    <col min="6638" max="6638" width="3.85546875" style="77" customWidth="1"/>
    <col min="6639" max="6639" width="5.85546875" style="77" customWidth="1"/>
    <col min="6640" max="6640" width="5.28515625" style="77" customWidth="1"/>
    <col min="6641" max="6641" width="10.42578125" style="77" customWidth="1"/>
    <col min="6642" max="6642" width="4" style="77" customWidth="1"/>
    <col min="6643" max="6886" width="11.42578125" style="77"/>
    <col min="6887" max="6887" width="16.7109375" style="77" customWidth="1"/>
    <col min="6888" max="6888" width="16.42578125" style="77" customWidth="1"/>
    <col min="6889" max="6889" width="14" style="77" customWidth="1"/>
    <col min="6890" max="6890" width="4" style="77" customWidth="1"/>
    <col min="6891" max="6891" width="5.42578125" style="77" customWidth="1"/>
    <col min="6892" max="6892" width="4.85546875" style="77" customWidth="1"/>
    <col min="6893" max="6893" width="11.42578125" style="77"/>
    <col min="6894" max="6894" width="3.85546875" style="77" customWidth="1"/>
    <col min="6895" max="6895" width="5.85546875" style="77" customWidth="1"/>
    <col min="6896" max="6896" width="5.28515625" style="77" customWidth="1"/>
    <col min="6897" max="6897" width="10.42578125" style="77" customWidth="1"/>
    <col min="6898" max="6898" width="4" style="77" customWidth="1"/>
    <col min="6899" max="7142" width="11.42578125" style="77"/>
    <col min="7143" max="7143" width="16.7109375" style="77" customWidth="1"/>
    <col min="7144" max="7144" width="16.42578125" style="77" customWidth="1"/>
    <col min="7145" max="7145" width="14" style="77" customWidth="1"/>
    <col min="7146" max="7146" width="4" style="77" customWidth="1"/>
    <col min="7147" max="7147" width="5.42578125" style="77" customWidth="1"/>
    <col min="7148" max="7148" width="4.85546875" style="77" customWidth="1"/>
    <col min="7149" max="7149" width="11.42578125" style="77"/>
    <col min="7150" max="7150" width="3.85546875" style="77" customWidth="1"/>
    <col min="7151" max="7151" width="5.85546875" style="77" customWidth="1"/>
    <col min="7152" max="7152" width="5.28515625" style="77" customWidth="1"/>
    <col min="7153" max="7153" width="10.42578125" style="77" customWidth="1"/>
    <col min="7154" max="7154" width="4" style="77" customWidth="1"/>
    <col min="7155" max="7398" width="11.42578125" style="77"/>
    <col min="7399" max="7399" width="16.7109375" style="77" customWidth="1"/>
    <col min="7400" max="7400" width="16.42578125" style="77" customWidth="1"/>
    <col min="7401" max="7401" width="14" style="77" customWidth="1"/>
    <col min="7402" max="7402" width="4" style="77" customWidth="1"/>
    <col min="7403" max="7403" width="5.42578125" style="77" customWidth="1"/>
    <col min="7404" max="7404" width="4.85546875" style="77" customWidth="1"/>
    <col min="7405" max="7405" width="11.42578125" style="77"/>
    <col min="7406" max="7406" width="3.85546875" style="77" customWidth="1"/>
    <col min="7407" max="7407" width="5.85546875" style="77" customWidth="1"/>
    <col min="7408" max="7408" width="5.28515625" style="77" customWidth="1"/>
    <col min="7409" max="7409" width="10.42578125" style="77" customWidth="1"/>
    <col min="7410" max="7410" width="4" style="77" customWidth="1"/>
    <col min="7411" max="7654" width="11.42578125" style="77"/>
    <col min="7655" max="7655" width="16.7109375" style="77" customWidth="1"/>
    <col min="7656" max="7656" width="16.42578125" style="77" customWidth="1"/>
    <col min="7657" max="7657" width="14" style="77" customWidth="1"/>
    <col min="7658" max="7658" width="4" style="77" customWidth="1"/>
    <col min="7659" max="7659" width="5.42578125" style="77" customWidth="1"/>
    <col min="7660" max="7660" width="4.85546875" style="77" customWidth="1"/>
    <col min="7661" max="7661" width="11.42578125" style="77"/>
    <col min="7662" max="7662" width="3.85546875" style="77" customWidth="1"/>
    <col min="7663" max="7663" width="5.85546875" style="77" customWidth="1"/>
    <col min="7664" max="7664" width="5.28515625" style="77" customWidth="1"/>
    <col min="7665" max="7665" width="10.42578125" style="77" customWidth="1"/>
    <col min="7666" max="7666" width="4" style="77" customWidth="1"/>
    <col min="7667" max="7910" width="11.42578125" style="77"/>
    <col min="7911" max="7911" width="16.7109375" style="77" customWidth="1"/>
    <col min="7912" max="7912" width="16.42578125" style="77" customWidth="1"/>
    <col min="7913" max="7913" width="14" style="77" customWidth="1"/>
    <col min="7914" max="7914" width="4" style="77" customWidth="1"/>
    <col min="7915" max="7915" width="5.42578125" style="77" customWidth="1"/>
    <col min="7916" max="7916" width="4.85546875" style="77" customWidth="1"/>
    <col min="7917" max="7917" width="11.42578125" style="77"/>
    <col min="7918" max="7918" width="3.85546875" style="77" customWidth="1"/>
    <col min="7919" max="7919" width="5.85546875" style="77" customWidth="1"/>
    <col min="7920" max="7920" width="5.28515625" style="77" customWidth="1"/>
    <col min="7921" max="7921" width="10.42578125" style="77" customWidth="1"/>
    <col min="7922" max="7922" width="4" style="77" customWidth="1"/>
    <col min="7923" max="8166" width="11.42578125" style="77"/>
    <col min="8167" max="8167" width="16.7109375" style="77" customWidth="1"/>
    <col min="8168" max="8168" width="16.42578125" style="77" customWidth="1"/>
    <col min="8169" max="8169" width="14" style="77" customWidth="1"/>
    <col min="8170" max="8170" width="4" style="77" customWidth="1"/>
    <col min="8171" max="8171" width="5.42578125" style="77" customWidth="1"/>
    <col min="8172" max="8172" width="4.85546875" style="77" customWidth="1"/>
    <col min="8173" max="8173" width="11.42578125" style="77"/>
    <col min="8174" max="8174" width="3.85546875" style="77" customWidth="1"/>
    <col min="8175" max="8175" width="5.85546875" style="77" customWidth="1"/>
    <col min="8176" max="8176" width="5.28515625" style="77" customWidth="1"/>
    <col min="8177" max="8177" width="10.42578125" style="77" customWidth="1"/>
    <col min="8178" max="8178" width="4" style="77" customWidth="1"/>
    <col min="8179" max="8422" width="11.42578125" style="77"/>
    <col min="8423" max="8423" width="16.7109375" style="77" customWidth="1"/>
    <col min="8424" max="8424" width="16.42578125" style="77" customWidth="1"/>
    <col min="8425" max="8425" width="14" style="77" customWidth="1"/>
    <col min="8426" max="8426" width="4" style="77" customWidth="1"/>
    <col min="8427" max="8427" width="5.42578125" style="77" customWidth="1"/>
    <col min="8428" max="8428" width="4.85546875" style="77" customWidth="1"/>
    <col min="8429" max="8429" width="11.42578125" style="77"/>
    <col min="8430" max="8430" width="3.85546875" style="77" customWidth="1"/>
    <col min="8431" max="8431" width="5.85546875" style="77" customWidth="1"/>
    <col min="8432" max="8432" width="5.28515625" style="77" customWidth="1"/>
    <col min="8433" max="8433" width="10.42578125" style="77" customWidth="1"/>
    <col min="8434" max="8434" width="4" style="77" customWidth="1"/>
    <col min="8435" max="8678" width="11.42578125" style="77"/>
    <col min="8679" max="8679" width="16.7109375" style="77" customWidth="1"/>
    <col min="8680" max="8680" width="16.42578125" style="77" customWidth="1"/>
    <col min="8681" max="8681" width="14" style="77" customWidth="1"/>
    <col min="8682" max="8682" width="4" style="77" customWidth="1"/>
    <col min="8683" max="8683" width="5.42578125" style="77" customWidth="1"/>
    <col min="8684" max="8684" width="4.85546875" style="77" customWidth="1"/>
    <col min="8685" max="8685" width="11.42578125" style="77"/>
    <col min="8686" max="8686" width="3.85546875" style="77" customWidth="1"/>
    <col min="8687" max="8687" width="5.85546875" style="77" customWidth="1"/>
    <col min="8688" max="8688" width="5.28515625" style="77" customWidth="1"/>
    <col min="8689" max="8689" width="10.42578125" style="77" customWidth="1"/>
    <col min="8690" max="8690" width="4" style="77" customWidth="1"/>
    <col min="8691" max="8934" width="11.42578125" style="77"/>
    <col min="8935" max="8935" width="16.7109375" style="77" customWidth="1"/>
    <col min="8936" max="8936" width="16.42578125" style="77" customWidth="1"/>
    <col min="8937" max="8937" width="14" style="77" customWidth="1"/>
    <col min="8938" max="8938" width="4" style="77" customWidth="1"/>
    <col min="8939" max="8939" width="5.42578125" style="77" customWidth="1"/>
    <col min="8940" max="8940" width="4.85546875" style="77" customWidth="1"/>
    <col min="8941" max="8941" width="11.42578125" style="77"/>
    <col min="8942" max="8942" width="3.85546875" style="77" customWidth="1"/>
    <col min="8943" max="8943" width="5.85546875" style="77" customWidth="1"/>
    <col min="8944" max="8944" width="5.28515625" style="77" customWidth="1"/>
    <col min="8945" max="8945" width="10.42578125" style="77" customWidth="1"/>
    <col min="8946" max="8946" width="4" style="77" customWidth="1"/>
    <col min="8947" max="9190" width="11.42578125" style="77"/>
    <col min="9191" max="9191" width="16.7109375" style="77" customWidth="1"/>
    <col min="9192" max="9192" width="16.42578125" style="77" customWidth="1"/>
    <col min="9193" max="9193" width="14" style="77" customWidth="1"/>
    <col min="9194" max="9194" width="4" style="77" customWidth="1"/>
    <col min="9195" max="9195" width="5.42578125" style="77" customWidth="1"/>
    <col min="9196" max="9196" width="4.85546875" style="77" customWidth="1"/>
    <col min="9197" max="9197" width="11.42578125" style="77"/>
    <col min="9198" max="9198" width="3.85546875" style="77" customWidth="1"/>
    <col min="9199" max="9199" width="5.85546875" style="77" customWidth="1"/>
    <col min="9200" max="9200" width="5.28515625" style="77" customWidth="1"/>
    <col min="9201" max="9201" width="10.42578125" style="77" customWidth="1"/>
    <col min="9202" max="9202" width="4" style="77" customWidth="1"/>
    <col min="9203" max="9446" width="11.42578125" style="77"/>
    <col min="9447" max="9447" width="16.7109375" style="77" customWidth="1"/>
    <col min="9448" max="9448" width="16.42578125" style="77" customWidth="1"/>
    <col min="9449" max="9449" width="14" style="77" customWidth="1"/>
    <col min="9450" max="9450" width="4" style="77" customWidth="1"/>
    <col min="9451" max="9451" width="5.42578125" style="77" customWidth="1"/>
    <col min="9452" max="9452" width="4.85546875" style="77" customWidth="1"/>
    <col min="9453" max="9453" width="11.42578125" style="77"/>
    <col min="9454" max="9454" width="3.85546875" style="77" customWidth="1"/>
    <col min="9455" max="9455" width="5.85546875" style="77" customWidth="1"/>
    <col min="9456" max="9456" width="5.28515625" style="77" customWidth="1"/>
    <col min="9457" max="9457" width="10.42578125" style="77" customWidth="1"/>
    <col min="9458" max="9458" width="4" style="77" customWidth="1"/>
    <col min="9459" max="9702" width="11.42578125" style="77"/>
    <col min="9703" max="9703" width="16.7109375" style="77" customWidth="1"/>
    <col min="9704" max="9704" width="16.42578125" style="77" customWidth="1"/>
    <col min="9705" max="9705" width="14" style="77" customWidth="1"/>
    <col min="9706" max="9706" width="4" style="77" customWidth="1"/>
    <col min="9707" max="9707" width="5.42578125" style="77" customWidth="1"/>
    <col min="9708" max="9708" width="4.85546875" style="77" customWidth="1"/>
    <col min="9709" max="9709" width="11.42578125" style="77"/>
    <col min="9710" max="9710" width="3.85546875" style="77" customWidth="1"/>
    <col min="9711" max="9711" width="5.85546875" style="77" customWidth="1"/>
    <col min="9712" max="9712" width="5.28515625" style="77" customWidth="1"/>
    <col min="9713" max="9713" width="10.42578125" style="77" customWidth="1"/>
    <col min="9714" max="9714" width="4" style="77" customWidth="1"/>
    <col min="9715" max="9958" width="11.42578125" style="77"/>
    <col min="9959" max="9959" width="16.7109375" style="77" customWidth="1"/>
    <col min="9960" max="9960" width="16.42578125" style="77" customWidth="1"/>
    <col min="9961" max="9961" width="14" style="77" customWidth="1"/>
    <col min="9962" max="9962" width="4" style="77" customWidth="1"/>
    <col min="9963" max="9963" width="5.42578125" style="77" customWidth="1"/>
    <col min="9964" max="9964" width="4.85546875" style="77" customWidth="1"/>
    <col min="9965" max="9965" width="11.42578125" style="77"/>
    <col min="9966" max="9966" width="3.85546875" style="77" customWidth="1"/>
    <col min="9967" max="9967" width="5.85546875" style="77" customWidth="1"/>
    <col min="9968" max="9968" width="5.28515625" style="77" customWidth="1"/>
    <col min="9969" max="9969" width="10.42578125" style="77" customWidth="1"/>
    <col min="9970" max="9970" width="4" style="77" customWidth="1"/>
    <col min="9971" max="10214" width="11.42578125" style="77"/>
    <col min="10215" max="10215" width="16.7109375" style="77" customWidth="1"/>
    <col min="10216" max="10216" width="16.42578125" style="77" customWidth="1"/>
    <col min="10217" max="10217" width="14" style="77" customWidth="1"/>
    <col min="10218" max="10218" width="4" style="77" customWidth="1"/>
    <col min="10219" max="10219" width="5.42578125" style="77" customWidth="1"/>
    <col min="10220" max="10220" width="4.85546875" style="77" customWidth="1"/>
    <col min="10221" max="10221" width="11.42578125" style="77"/>
    <col min="10222" max="10222" width="3.85546875" style="77" customWidth="1"/>
    <col min="10223" max="10223" width="5.85546875" style="77" customWidth="1"/>
    <col min="10224" max="10224" width="5.28515625" style="77" customWidth="1"/>
    <col min="10225" max="10225" width="10.42578125" style="77" customWidth="1"/>
    <col min="10226" max="10226" width="4" style="77" customWidth="1"/>
    <col min="10227" max="10470" width="11.42578125" style="77"/>
    <col min="10471" max="10471" width="16.7109375" style="77" customWidth="1"/>
    <col min="10472" max="10472" width="16.42578125" style="77" customWidth="1"/>
    <col min="10473" max="10473" width="14" style="77" customWidth="1"/>
    <col min="10474" max="10474" width="4" style="77" customWidth="1"/>
    <col min="10475" max="10475" width="5.42578125" style="77" customWidth="1"/>
    <col min="10476" max="10476" width="4.85546875" style="77" customWidth="1"/>
    <col min="10477" max="10477" width="11.42578125" style="77"/>
    <col min="10478" max="10478" width="3.85546875" style="77" customWidth="1"/>
    <col min="10479" max="10479" width="5.85546875" style="77" customWidth="1"/>
    <col min="10480" max="10480" width="5.28515625" style="77" customWidth="1"/>
    <col min="10481" max="10481" width="10.42578125" style="77" customWidth="1"/>
    <col min="10482" max="10482" width="4" style="77" customWidth="1"/>
    <col min="10483" max="10726" width="11.42578125" style="77"/>
    <col min="10727" max="10727" width="16.7109375" style="77" customWidth="1"/>
    <col min="10728" max="10728" width="16.42578125" style="77" customWidth="1"/>
    <col min="10729" max="10729" width="14" style="77" customWidth="1"/>
    <col min="10730" max="10730" width="4" style="77" customWidth="1"/>
    <col min="10731" max="10731" width="5.42578125" style="77" customWidth="1"/>
    <col min="10732" max="10732" width="4.85546875" style="77" customWidth="1"/>
    <col min="10733" max="10733" width="11.42578125" style="77"/>
    <col min="10734" max="10734" width="3.85546875" style="77" customWidth="1"/>
    <col min="10735" max="10735" width="5.85546875" style="77" customWidth="1"/>
    <col min="10736" max="10736" width="5.28515625" style="77" customWidth="1"/>
    <col min="10737" max="10737" width="10.42578125" style="77" customWidth="1"/>
    <col min="10738" max="10738" width="4" style="77" customWidth="1"/>
    <col min="10739" max="10982" width="11.42578125" style="77"/>
    <col min="10983" max="10983" width="16.7109375" style="77" customWidth="1"/>
    <col min="10984" max="10984" width="16.42578125" style="77" customWidth="1"/>
    <col min="10985" max="10985" width="14" style="77" customWidth="1"/>
    <col min="10986" max="10986" width="4" style="77" customWidth="1"/>
    <col min="10987" max="10987" width="5.42578125" style="77" customWidth="1"/>
    <col min="10988" max="10988" width="4.85546875" style="77" customWidth="1"/>
    <col min="10989" max="10989" width="11.42578125" style="77"/>
    <col min="10990" max="10990" width="3.85546875" style="77" customWidth="1"/>
    <col min="10991" max="10991" width="5.85546875" style="77" customWidth="1"/>
    <col min="10992" max="10992" width="5.28515625" style="77" customWidth="1"/>
    <col min="10993" max="10993" width="10.42578125" style="77" customWidth="1"/>
    <col min="10994" max="10994" width="4" style="77" customWidth="1"/>
    <col min="10995" max="11238" width="11.42578125" style="77"/>
    <col min="11239" max="11239" width="16.7109375" style="77" customWidth="1"/>
    <col min="11240" max="11240" width="16.42578125" style="77" customWidth="1"/>
    <col min="11241" max="11241" width="14" style="77" customWidth="1"/>
    <col min="11242" max="11242" width="4" style="77" customWidth="1"/>
    <col min="11243" max="11243" width="5.42578125" style="77" customWidth="1"/>
    <col min="11244" max="11244" width="4.85546875" style="77" customWidth="1"/>
    <col min="11245" max="11245" width="11.42578125" style="77"/>
    <col min="11246" max="11246" width="3.85546875" style="77" customWidth="1"/>
    <col min="11247" max="11247" width="5.85546875" style="77" customWidth="1"/>
    <col min="11248" max="11248" width="5.28515625" style="77" customWidth="1"/>
    <col min="11249" max="11249" width="10.42578125" style="77" customWidth="1"/>
    <col min="11250" max="11250" width="4" style="77" customWidth="1"/>
    <col min="11251" max="11494" width="11.42578125" style="77"/>
    <col min="11495" max="11495" width="16.7109375" style="77" customWidth="1"/>
    <col min="11496" max="11496" width="16.42578125" style="77" customWidth="1"/>
    <col min="11497" max="11497" width="14" style="77" customWidth="1"/>
    <col min="11498" max="11498" width="4" style="77" customWidth="1"/>
    <col min="11499" max="11499" width="5.42578125" style="77" customWidth="1"/>
    <col min="11500" max="11500" width="4.85546875" style="77" customWidth="1"/>
    <col min="11501" max="11501" width="11.42578125" style="77"/>
    <col min="11502" max="11502" width="3.85546875" style="77" customWidth="1"/>
    <col min="11503" max="11503" width="5.85546875" style="77" customWidth="1"/>
    <col min="11504" max="11504" width="5.28515625" style="77" customWidth="1"/>
    <col min="11505" max="11505" width="10.42578125" style="77" customWidth="1"/>
    <col min="11506" max="11506" width="4" style="77" customWidth="1"/>
    <col min="11507" max="11750" width="11.42578125" style="77"/>
    <col min="11751" max="11751" width="16.7109375" style="77" customWidth="1"/>
    <col min="11752" max="11752" width="16.42578125" style="77" customWidth="1"/>
    <col min="11753" max="11753" width="14" style="77" customWidth="1"/>
    <col min="11754" max="11754" width="4" style="77" customWidth="1"/>
    <col min="11755" max="11755" width="5.42578125" style="77" customWidth="1"/>
    <col min="11756" max="11756" width="4.85546875" style="77" customWidth="1"/>
    <col min="11757" max="11757" width="11.42578125" style="77"/>
    <col min="11758" max="11758" width="3.85546875" style="77" customWidth="1"/>
    <col min="11759" max="11759" width="5.85546875" style="77" customWidth="1"/>
    <col min="11760" max="11760" width="5.28515625" style="77" customWidth="1"/>
    <col min="11761" max="11761" width="10.42578125" style="77" customWidth="1"/>
    <col min="11762" max="11762" width="4" style="77" customWidth="1"/>
    <col min="11763" max="12006" width="11.42578125" style="77"/>
    <col min="12007" max="12007" width="16.7109375" style="77" customWidth="1"/>
    <col min="12008" max="12008" width="16.42578125" style="77" customWidth="1"/>
    <col min="12009" max="12009" width="14" style="77" customWidth="1"/>
    <col min="12010" max="12010" width="4" style="77" customWidth="1"/>
    <col min="12011" max="12011" width="5.42578125" style="77" customWidth="1"/>
    <col min="12012" max="12012" width="4.85546875" style="77" customWidth="1"/>
    <col min="12013" max="12013" width="11.42578125" style="77"/>
    <col min="12014" max="12014" width="3.85546875" style="77" customWidth="1"/>
    <col min="12015" max="12015" width="5.85546875" style="77" customWidth="1"/>
    <col min="12016" max="12016" width="5.28515625" style="77" customWidth="1"/>
    <col min="12017" max="12017" width="10.42578125" style="77" customWidth="1"/>
    <col min="12018" max="12018" width="4" style="77" customWidth="1"/>
    <col min="12019" max="12262" width="11.42578125" style="77"/>
    <col min="12263" max="12263" width="16.7109375" style="77" customWidth="1"/>
    <col min="12264" max="12264" width="16.42578125" style="77" customWidth="1"/>
    <col min="12265" max="12265" width="14" style="77" customWidth="1"/>
    <col min="12266" max="12266" width="4" style="77" customWidth="1"/>
    <col min="12267" max="12267" width="5.42578125" style="77" customWidth="1"/>
    <col min="12268" max="12268" width="4.85546875" style="77" customWidth="1"/>
    <col min="12269" max="12269" width="11.42578125" style="77"/>
    <col min="12270" max="12270" width="3.85546875" style="77" customWidth="1"/>
    <col min="12271" max="12271" width="5.85546875" style="77" customWidth="1"/>
    <col min="12272" max="12272" width="5.28515625" style="77" customWidth="1"/>
    <col min="12273" max="12273" width="10.42578125" style="77" customWidth="1"/>
    <col min="12274" max="12274" width="4" style="77" customWidth="1"/>
    <col min="12275" max="12518" width="11.42578125" style="77"/>
    <col min="12519" max="12519" width="16.7109375" style="77" customWidth="1"/>
    <col min="12520" max="12520" width="16.42578125" style="77" customWidth="1"/>
    <col min="12521" max="12521" width="14" style="77" customWidth="1"/>
    <col min="12522" max="12522" width="4" style="77" customWidth="1"/>
    <col min="12523" max="12523" width="5.42578125" style="77" customWidth="1"/>
    <col min="12524" max="12524" width="4.85546875" style="77" customWidth="1"/>
    <col min="12525" max="12525" width="11.42578125" style="77"/>
    <col min="12526" max="12526" width="3.85546875" style="77" customWidth="1"/>
    <col min="12527" max="12527" width="5.85546875" style="77" customWidth="1"/>
    <col min="12528" max="12528" width="5.28515625" style="77" customWidth="1"/>
    <col min="12529" max="12529" width="10.42578125" style="77" customWidth="1"/>
    <col min="12530" max="12530" width="4" style="77" customWidth="1"/>
    <col min="12531" max="12774" width="11.42578125" style="77"/>
    <col min="12775" max="12775" width="16.7109375" style="77" customWidth="1"/>
    <col min="12776" max="12776" width="16.42578125" style="77" customWidth="1"/>
    <col min="12777" max="12777" width="14" style="77" customWidth="1"/>
    <col min="12778" max="12778" width="4" style="77" customWidth="1"/>
    <col min="12779" max="12779" width="5.42578125" style="77" customWidth="1"/>
    <col min="12780" max="12780" width="4.85546875" style="77" customWidth="1"/>
    <col min="12781" max="12781" width="11.42578125" style="77"/>
    <col min="12782" max="12782" width="3.85546875" style="77" customWidth="1"/>
    <col min="12783" max="12783" width="5.85546875" style="77" customWidth="1"/>
    <col min="12784" max="12784" width="5.28515625" style="77" customWidth="1"/>
    <col min="12785" max="12785" width="10.42578125" style="77" customWidth="1"/>
    <col min="12786" max="12786" width="4" style="77" customWidth="1"/>
    <col min="12787" max="13030" width="11.42578125" style="77"/>
    <col min="13031" max="13031" width="16.7109375" style="77" customWidth="1"/>
    <col min="13032" max="13032" width="16.42578125" style="77" customWidth="1"/>
    <col min="13033" max="13033" width="14" style="77" customWidth="1"/>
    <col min="13034" max="13034" width="4" style="77" customWidth="1"/>
    <col min="13035" max="13035" width="5.42578125" style="77" customWidth="1"/>
    <col min="13036" max="13036" width="4.85546875" style="77" customWidth="1"/>
    <col min="13037" max="13037" width="11.42578125" style="77"/>
    <col min="13038" max="13038" width="3.85546875" style="77" customWidth="1"/>
    <col min="13039" max="13039" width="5.85546875" style="77" customWidth="1"/>
    <col min="13040" max="13040" width="5.28515625" style="77" customWidth="1"/>
    <col min="13041" max="13041" width="10.42578125" style="77" customWidth="1"/>
    <col min="13042" max="13042" width="4" style="77" customWidth="1"/>
    <col min="13043" max="13286" width="11.42578125" style="77"/>
    <col min="13287" max="13287" width="16.7109375" style="77" customWidth="1"/>
    <col min="13288" max="13288" width="16.42578125" style="77" customWidth="1"/>
    <col min="13289" max="13289" width="14" style="77" customWidth="1"/>
    <col min="13290" max="13290" width="4" style="77" customWidth="1"/>
    <col min="13291" max="13291" width="5.42578125" style="77" customWidth="1"/>
    <col min="13292" max="13292" width="4.85546875" style="77" customWidth="1"/>
    <col min="13293" max="13293" width="11.42578125" style="77"/>
    <col min="13294" max="13294" width="3.85546875" style="77" customWidth="1"/>
    <col min="13295" max="13295" width="5.85546875" style="77" customWidth="1"/>
    <col min="13296" max="13296" width="5.28515625" style="77" customWidth="1"/>
    <col min="13297" max="13297" width="10.42578125" style="77" customWidth="1"/>
    <col min="13298" max="13298" width="4" style="77" customWidth="1"/>
    <col min="13299" max="13542" width="11.42578125" style="77"/>
    <col min="13543" max="13543" width="16.7109375" style="77" customWidth="1"/>
    <col min="13544" max="13544" width="16.42578125" style="77" customWidth="1"/>
    <col min="13545" max="13545" width="14" style="77" customWidth="1"/>
    <col min="13546" max="13546" width="4" style="77" customWidth="1"/>
    <col min="13547" max="13547" width="5.42578125" style="77" customWidth="1"/>
    <col min="13548" max="13548" width="4.85546875" style="77" customWidth="1"/>
    <col min="13549" max="13549" width="11.42578125" style="77"/>
    <col min="13550" max="13550" width="3.85546875" style="77" customWidth="1"/>
    <col min="13551" max="13551" width="5.85546875" style="77" customWidth="1"/>
    <col min="13552" max="13552" width="5.28515625" style="77" customWidth="1"/>
    <col min="13553" max="13553" width="10.42578125" style="77" customWidth="1"/>
    <col min="13554" max="13554" width="4" style="77" customWidth="1"/>
    <col min="13555" max="13798" width="11.42578125" style="77"/>
    <col min="13799" max="13799" width="16.7109375" style="77" customWidth="1"/>
    <col min="13800" max="13800" width="16.42578125" style="77" customWidth="1"/>
    <col min="13801" max="13801" width="14" style="77" customWidth="1"/>
    <col min="13802" max="13802" width="4" style="77" customWidth="1"/>
    <col min="13803" max="13803" width="5.42578125" style="77" customWidth="1"/>
    <col min="13804" max="13804" width="4.85546875" style="77" customWidth="1"/>
    <col min="13805" max="13805" width="11.42578125" style="77"/>
    <col min="13806" max="13806" width="3.85546875" style="77" customWidth="1"/>
    <col min="13807" max="13807" width="5.85546875" style="77" customWidth="1"/>
    <col min="13808" max="13808" width="5.28515625" style="77" customWidth="1"/>
    <col min="13809" max="13809" width="10.42578125" style="77" customWidth="1"/>
    <col min="13810" max="13810" width="4" style="77" customWidth="1"/>
    <col min="13811" max="14054" width="11.42578125" style="77"/>
    <col min="14055" max="14055" width="16.7109375" style="77" customWidth="1"/>
    <col min="14056" max="14056" width="16.42578125" style="77" customWidth="1"/>
    <col min="14057" max="14057" width="14" style="77" customWidth="1"/>
    <col min="14058" max="14058" width="4" style="77" customWidth="1"/>
    <col min="14059" max="14059" width="5.42578125" style="77" customWidth="1"/>
    <col min="14060" max="14060" width="4.85546875" style="77" customWidth="1"/>
    <col min="14061" max="14061" width="11.42578125" style="77"/>
    <col min="14062" max="14062" width="3.85546875" style="77" customWidth="1"/>
    <col min="14063" max="14063" width="5.85546875" style="77" customWidth="1"/>
    <col min="14064" max="14064" width="5.28515625" style="77" customWidth="1"/>
    <col min="14065" max="14065" width="10.42578125" style="77" customWidth="1"/>
    <col min="14066" max="14066" width="4" style="77" customWidth="1"/>
    <col min="14067" max="14310" width="11.42578125" style="77"/>
    <col min="14311" max="14311" width="16.7109375" style="77" customWidth="1"/>
    <col min="14312" max="14312" width="16.42578125" style="77" customWidth="1"/>
    <col min="14313" max="14313" width="14" style="77" customWidth="1"/>
    <col min="14314" max="14314" width="4" style="77" customWidth="1"/>
    <col min="14315" max="14315" width="5.42578125" style="77" customWidth="1"/>
    <col min="14316" max="14316" width="4.85546875" style="77" customWidth="1"/>
    <col min="14317" max="14317" width="11.42578125" style="77"/>
    <col min="14318" max="14318" width="3.85546875" style="77" customWidth="1"/>
    <col min="14319" max="14319" width="5.85546875" style="77" customWidth="1"/>
    <col min="14320" max="14320" width="5.28515625" style="77" customWidth="1"/>
    <col min="14321" max="14321" width="10.42578125" style="77" customWidth="1"/>
    <col min="14322" max="14322" width="4" style="77" customWidth="1"/>
    <col min="14323" max="14566" width="11.42578125" style="77"/>
    <col min="14567" max="14567" width="16.7109375" style="77" customWidth="1"/>
    <col min="14568" max="14568" width="16.42578125" style="77" customWidth="1"/>
    <col min="14569" max="14569" width="14" style="77" customWidth="1"/>
    <col min="14570" max="14570" width="4" style="77" customWidth="1"/>
    <col min="14571" max="14571" width="5.42578125" style="77" customWidth="1"/>
    <col min="14572" max="14572" width="4.85546875" style="77" customWidth="1"/>
    <col min="14573" max="14573" width="11.42578125" style="77"/>
    <col min="14574" max="14574" width="3.85546875" style="77" customWidth="1"/>
    <col min="14575" max="14575" width="5.85546875" style="77" customWidth="1"/>
    <col min="14576" max="14576" width="5.28515625" style="77" customWidth="1"/>
    <col min="14577" max="14577" width="10.42578125" style="77" customWidth="1"/>
    <col min="14578" max="14578" width="4" style="77" customWidth="1"/>
    <col min="14579" max="14822" width="11.42578125" style="77"/>
    <col min="14823" max="14823" width="16.7109375" style="77" customWidth="1"/>
    <col min="14824" max="14824" width="16.42578125" style="77" customWidth="1"/>
    <col min="14825" max="14825" width="14" style="77" customWidth="1"/>
    <col min="14826" max="14826" width="4" style="77" customWidth="1"/>
    <col min="14827" max="14827" width="5.42578125" style="77" customWidth="1"/>
    <col min="14828" max="14828" width="4.85546875" style="77" customWidth="1"/>
    <col min="14829" max="14829" width="11.42578125" style="77"/>
    <col min="14830" max="14830" width="3.85546875" style="77" customWidth="1"/>
    <col min="14831" max="14831" width="5.85546875" style="77" customWidth="1"/>
    <col min="14832" max="14832" width="5.28515625" style="77" customWidth="1"/>
    <col min="14833" max="14833" width="10.42578125" style="77" customWidth="1"/>
    <col min="14834" max="14834" width="4" style="77" customWidth="1"/>
    <col min="14835" max="15078" width="11.42578125" style="77"/>
    <col min="15079" max="15079" width="16.7109375" style="77" customWidth="1"/>
    <col min="15080" max="15080" width="16.42578125" style="77" customWidth="1"/>
    <col min="15081" max="15081" width="14" style="77" customWidth="1"/>
    <col min="15082" max="15082" width="4" style="77" customWidth="1"/>
    <col min="15083" max="15083" width="5.42578125" style="77" customWidth="1"/>
    <col min="15084" max="15084" width="4.85546875" style="77" customWidth="1"/>
    <col min="15085" max="15085" width="11.42578125" style="77"/>
    <col min="15086" max="15086" width="3.85546875" style="77" customWidth="1"/>
    <col min="15087" max="15087" width="5.85546875" style="77" customWidth="1"/>
    <col min="15088" max="15088" width="5.28515625" style="77" customWidth="1"/>
    <col min="15089" max="15089" width="10.42578125" style="77" customWidth="1"/>
    <col min="15090" max="15090" width="4" style="77" customWidth="1"/>
    <col min="15091" max="15334" width="11.42578125" style="77"/>
    <col min="15335" max="15335" width="16.7109375" style="77" customWidth="1"/>
    <col min="15336" max="15336" width="16.42578125" style="77" customWidth="1"/>
    <col min="15337" max="15337" width="14" style="77" customWidth="1"/>
    <col min="15338" max="15338" width="4" style="77" customWidth="1"/>
    <col min="15339" max="15339" width="5.42578125" style="77" customWidth="1"/>
    <col min="15340" max="15340" width="4.85546875" style="77" customWidth="1"/>
    <col min="15341" max="15341" width="11.42578125" style="77"/>
    <col min="15342" max="15342" width="3.85546875" style="77" customWidth="1"/>
    <col min="15343" max="15343" width="5.85546875" style="77" customWidth="1"/>
    <col min="15344" max="15344" width="5.28515625" style="77" customWidth="1"/>
    <col min="15345" max="15345" width="10.42578125" style="77" customWidth="1"/>
    <col min="15346" max="15346" width="4" style="77" customWidth="1"/>
    <col min="15347" max="15590" width="11.42578125" style="77"/>
    <col min="15591" max="15591" width="16.7109375" style="77" customWidth="1"/>
    <col min="15592" max="15592" width="16.42578125" style="77" customWidth="1"/>
    <col min="15593" max="15593" width="14" style="77" customWidth="1"/>
    <col min="15594" max="15594" width="4" style="77" customWidth="1"/>
    <col min="15595" max="15595" width="5.42578125" style="77" customWidth="1"/>
    <col min="15596" max="15596" width="4.85546875" style="77" customWidth="1"/>
    <col min="15597" max="15597" width="11.42578125" style="77"/>
    <col min="15598" max="15598" width="3.85546875" style="77" customWidth="1"/>
    <col min="15599" max="15599" width="5.85546875" style="77" customWidth="1"/>
    <col min="15600" max="15600" width="5.28515625" style="77" customWidth="1"/>
    <col min="15601" max="15601" width="10.42578125" style="77" customWidth="1"/>
    <col min="15602" max="15602" width="4" style="77" customWidth="1"/>
    <col min="15603" max="15846" width="11.42578125" style="77"/>
    <col min="15847" max="15847" width="16.7109375" style="77" customWidth="1"/>
    <col min="15848" max="15848" width="16.42578125" style="77" customWidth="1"/>
    <col min="15849" max="15849" width="14" style="77" customWidth="1"/>
    <col min="15850" max="15850" width="4" style="77" customWidth="1"/>
    <col min="15851" max="15851" width="5.42578125" style="77" customWidth="1"/>
    <col min="15852" max="15852" width="4.85546875" style="77" customWidth="1"/>
    <col min="15853" max="15853" width="11.42578125" style="77"/>
    <col min="15854" max="15854" width="3.85546875" style="77" customWidth="1"/>
    <col min="15855" max="15855" width="5.85546875" style="77" customWidth="1"/>
    <col min="15856" max="15856" width="5.28515625" style="77" customWidth="1"/>
    <col min="15857" max="15857" width="10.42578125" style="77" customWidth="1"/>
    <col min="15858" max="15858" width="4" style="77" customWidth="1"/>
    <col min="15859" max="16102" width="11.42578125" style="77"/>
    <col min="16103" max="16103" width="16.7109375" style="77" customWidth="1"/>
    <col min="16104" max="16104" width="16.42578125" style="77" customWidth="1"/>
    <col min="16105" max="16105" width="14" style="77" customWidth="1"/>
    <col min="16106" max="16106" width="4" style="77" customWidth="1"/>
    <col min="16107" max="16107" width="5.42578125" style="77" customWidth="1"/>
    <col min="16108" max="16108" width="4.85546875" style="77" customWidth="1"/>
    <col min="16109" max="16109" width="11.42578125" style="77"/>
    <col min="16110" max="16110" width="3.85546875" style="77" customWidth="1"/>
    <col min="16111" max="16111" width="5.85546875" style="77" customWidth="1"/>
    <col min="16112" max="16112" width="5.28515625" style="77" customWidth="1"/>
    <col min="16113" max="16113" width="10.42578125" style="77" customWidth="1"/>
    <col min="16114" max="16114" width="4" style="77" customWidth="1"/>
    <col min="16115" max="16358" width="11.42578125" style="77"/>
    <col min="16359" max="16384" width="11.42578125" style="77" customWidth="1"/>
  </cols>
  <sheetData>
    <row r="1" spans="1:12" s="21" customFormat="1" ht="15.75" customHeight="1" x14ac:dyDescent="0.25">
      <c r="A1" s="439" t="s">
        <v>193</v>
      </c>
      <c r="D1" s="22"/>
      <c r="E1" s="241" t="s">
        <v>183</v>
      </c>
      <c r="F1" s="35"/>
      <c r="G1" s="72"/>
      <c r="H1" s="73"/>
      <c r="I1" s="72"/>
      <c r="J1" s="72"/>
    </row>
    <row r="2" spans="1:12" s="21" customFormat="1" ht="19.5" customHeight="1" x14ac:dyDescent="0.25">
      <c r="A2" s="392">
        <f>SJMV_SuV_Antrag_S.1!A2</f>
        <v>0</v>
      </c>
      <c r="B2" s="414"/>
      <c r="C2" s="415"/>
      <c r="D2" s="301"/>
      <c r="E2" s="392"/>
      <c r="F2" s="414"/>
      <c r="G2" s="415"/>
      <c r="H2" s="76"/>
      <c r="I2" s="77"/>
      <c r="J2" s="139" t="s">
        <v>185</v>
      </c>
      <c r="K2" s="140"/>
    </row>
    <row r="3" spans="1:12" ht="11.25" customHeight="1" x14ac:dyDescent="0.2">
      <c r="H3" s="76"/>
      <c r="J3" s="79" t="s">
        <v>108</v>
      </c>
      <c r="K3" s="77"/>
      <c r="L3" s="31"/>
    </row>
    <row r="4" spans="1:12" s="21" customFormat="1" ht="21.75" customHeight="1" thickBot="1" x14ac:dyDescent="0.45">
      <c r="A4" s="21" t="s">
        <v>110</v>
      </c>
      <c r="D4" s="80"/>
      <c r="F4" s="35"/>
      <c r="G4" s="35"/>
      <c r="H4" s="81"/>
      <c r="I4" s="35"/>
      <c r="J4" s="35"/>
      <c r="L4" s="31"/>
    </row>
    <row r="5" spans="1:12" ht="22.9" customHeight="1" x14ac:dyDescent="0.2">
      <c r="A5" s="82" t="s">
        <v>25</v>
      </c>
      <c r="B5" s="130"/>
      <c r="C5" s="75"/>
      <c r="D5" s="83"/>
      <c r="E5" s="82" t="s">
        <v>26</v>
      </c>
      <c r="F5" s="416" t="s">
        <v>187</v>
      </c>
      <c r="G5" s="417"/>
      <c r="H5" s="76"/>
      <c r="I5" s="83"/>
      <c r="J5" s="84"/>
      <c r="K5" s="131"/>
      <c r="L5" s="64"/>
    </row>
    <row r="6" spans="1:12" ht="17.45" customHeight="1" x14ac:dyDescent="0.2">
      <c r="A6" s="71" t="s">
        <v>111</v>
      </c>
      <c r="B6" s="271">
        <f>SJMV_SuV_VWN_S.1!B18</f>
        <v>0</v>
      </c>
      <c r="C6" s="85" t="s">
        <v>19</v>
      </c>
      <c r="D6" s="86"/>
      <c r="E6" s="71" t="s">
        <v>52</v>
      </c>
      <c r="F6" s="271">
        <f>SJMV_SuV_VWN_S.3!G10</f>
        <v>0</v>
      </c>
      <c r="G6" s="85" t="s">
        <v>19</v>
      </c>
      <c r="H6" s="87"/>
      <c r="I6" s="86"/>
      <c r="J6" s="88" t="s">
        <v>94</v>
      </c>
      <c r="K6" s="273"/>
      <c r="L6" s="67" t="s">
        <v>23</v>
      </c>
    </row>
    <row r="7" spans="1:12" ht="17.45" customHeight="1" x14ac:dyDescent="0.2">
      <c r="A7" s="171" t="s">
        <v>139</v>
      </c>
      <c r="B7" s="271"/>
      <c r="C7" s="85" t="s">
        <v>19</v>
      </c>
      <c r="D7" s="86"/>
      <c r="E7" s="71" t="s">
        <v>54</v>
      </c>
      <c r="F7" s="271">
        <f>SJMV_SuV_VWN_S.3!G19</f>
        <v>0</v>
      </c>
      <c r="G7" s="85" t="s">
        <v>19</v>
      </c>
      <c r="H7" s="87"/>
      <c r="I7" s="86"/>
      <c r="J7" s="89"/>
      <c r="K7" s="272"/>
      <c r="L7" s="76"/>
    </row>
    <row r="8" spans="1:12" ht="17.45" customHeight="1" x14ac:dyDescent="0.2">
      <c r="A8" s="165" t="s">
        <v>126</v>
      </c>
      <c r="B8" s="271"/>
      <c r="C8" s="85" t="s">
        <v>19</v>
      </c>
      <c r="D8" s="86"/>
      <c r="E8" s="183" t="s">
        <v>156</v>
      </c>
      <c r="F8" s="271">
        <f>SJMV_SuV_VWN_S.3!G28+SJMV_SuV_VWN_S.3!G35</f>
        <v>0</v>
      </c>
      <c r="G8" s="85" t="s">
        <v>19</v>
      </c>
      <c r="H8" s="87"/>
      <c r="I8" s="86"/>
      <c r="J8" s="88" t="s">
        <v>106</v>
      </c>
      <c r="K8" s="273"/>
      <c r="L8" s="67" t="s">
        <v>23</v>
      </c>
    </row>
    <row r="9" spans="1:12" ht="17.45" customHeight="1" x14ac:dyDescent="0.2">
      <c r="A9" s="165" t="s">
        <v>127</v>
      </c>
      <c r="B9" s="271"/>
      <c r="C9" s="85" t="s">
        <v>19</v>
      </c>
      <c r="D9" s="86"/>
      <c r="E9" s="171" t="s">
        <v>143</v>
      </c>
      <c r="F9" s="271">
        <f>SJMV_SuV_VWN_S.3!G48</f>
        <v>0</v>
      </c>
      <c r="G9" s="85" t="s">
        <v>19</v>
      </c>
      <c r="H9" s="87"/>
      <c r="I9" s="86"/>
      <c r="J9" s="89"/>
      <c r="K9" s="272"/>
      <c r="L9" s="76"/>
    </row>
    <row r="10" spans="1:12" ht="17.45" customHeight="1" thickBot="1" x14ac:dyDescent="0.25">
      <c r="A10" s="71" t="s">
        <v>53</v>
      </c>
      <c r="B10" s="271"/>
      <c r="C10" s="85" t="s">
        <v>19</v>
      </c>
      <c r="D10" s="86"/>
      <c r="E10" s="71" t="s">
        <v>105</v>
      </c>
      <c r="F10" s="271">
        <f>SJMV_SuV_VWN_S.3!G55</f>
        <v>0</v>
      </c>
      <c r="G10" s="85" t="s">
        <v>19</v>
      </c>
      <c r="H10" s="87"/>
      <c r="I10" s="86"/>
      <c r="J10" s="88" t="s">
        <v>95</v>
      </c>
      <c r="K10" s="274"/>
      <c r="L10" s="67" t="s">
        <v>24</v>
      </c>
    </row>
    <row r="11" spans="1:12" ht="17.45" customHeight="1" x14ac:dyDescent="0.2">
      <c r="A11" s="71" t="s">
        <v>22</v>
      </c>
      <c r="B11" s="271"/>
      <c r="C11" s="85" t="s">
        <v>19</v>
      </c>
      <c r="D11" s="86"/>
      <c r="E11" s="71"/>
      <c r="F11" s="271"/>
      <c r="G11" s="85" t="s">
        <v>19</v>
      </c>
      <c r="H11" s="87"/>
      <c r="I11" s="86"/>
      <c r="J11" s="89"/>
      <c r="K11" s="90"/>
      <c r="L11" s="81"/>
    </row>
    <row r="12" spans="1:12" ht="17.45" customHeight="1" x14ac:dyDescent="0.2">
      <c r="A12" s="71" t="s">
        <v>20</v>
      </c>
      <c r="B12" s="271"/>
      <c r="C12" s="85" t="s">
        <v>19</v>
      </c>
      <c r="D12" s="86"/>
      <c r="E12" s="91"/>
      <c r="F12" s="272"/>
      <c r="G12" s="85"/>
      <c r="H12" s="87"/>
      <c r="I12" s="86"/>
      <c r="J12" s="92" t="s">
        <v>93</v>
      </c>
      <c r="K12" s="33"/>
      <c r="L12" s="76"/>
    </row>
    <row r="13" spans="1:12" ht="17.45" customHeight="1" x14ac:dyDescent="0.2">
      <c r="A13" s="93" t="s">
        <v>66</v>
      </c>
      <c r="B13" s="272"/>
      <c r="C13" s="85"/>
      <c r="D13" s="86"/>
      <c r="E13" s="91"/>
      <c r="F13" s="272"/>
      <c r="G13" s="94"/>
      <c r="H13" s="87"/>
      <c r="I13" s="86"/>
      <c r="J13" s="95" t="s">
        <v>92</v>
      </c>
      <c r="K13" s="33"/>
      <c r="L13" s="76"/>
    </row>
    <row r="14" spans="1:12" ht="17.45" customHeight="1" x14ac:dyDescent="0.2">
      <c r="A14" s="71" t="s">
        <v>67</v>
      </c>
      <c r="B14" s="271"/>
      <c r="C14" s="85" t="s">
        <v>19</v>
      </c>
      <c r="D14" s="86"/>
      <c r="E14" s="91"/>
      <c r="F14" s="272"/>
      <c r="G14" s="94"/>
      <c r="H14" s="87"/>
      <c r="I14" s="86"/>
      <c r="J14" s="95" t="s">
        <v>91</v>
      </c>
      <c r="K14" s="83"/>
      <c r="L14" s="76"/>
    </row>
    <row r="15" spans="1:12" ht="15.75" customHeight="1" thickBot="1" x14ac:dyDescent="0.3">
      <c r="A15" s="96" t="s">
        <v>68</v>
      </c>
      <c r="B15" s="302">
        <f>B6+B7+B8+B9+B10+B11+B12+B14</f>
        <v>0</v>
      </c>
      <c r="C15" s="97" t="s">
        <v>19</v>
      </c>
      <c r="D15" s="98" t="s">
        <v>21</v>
      </c>
      <c r="E15" s="96" t="s">
        <v>68</v>
      </c>
      <c r="F15" s="303">
        <f>F6+F7+F8+F9+F10+F11</f>
        <v>0</v>
      </c>
      <c r="G15" s="97" t="s">
        <v>19</v>
      </c>
      <c r="H15" s="99"/>
      <c r="I15" s="98"/>
      <c r="J15" s="100"/>
      <c r="K15" s="101"/>
      <c r="L15" s="102"/>
    </row>
    <row r="16" spans="1:12" ht="9" customHeight="1" x14ac:dyDescent="0.2">
      <c r="A16" s="77"/>
      <c r="F16" s="83"/>
      <c r="G16" s="83"/>
      <c r="H16" s="83"/>
      <c r="I16" s="83"/>
      <c r="K16" s="77"/>
      <c r="L16" s="77"/>
    </row>
    <row r="17" spans="1:12" ht="9" customHeight="1" thickBot="1" x14ac:dyDescent="0.3">
      <c r="A17" s="103"/>
      <c r="B17" s="101"/>
      <c r="C17" s="101"/>
      <c r="D17" s="101"/>
      <c r="E17" s="101"/>
      <c r="F17" s="101"/>
      <c r="G17" s="101"/>
      <c r="H17" s="101"/>
      <c r="I17" s="101"/>
      <c r="J17" s="101"/>
      <c r="K17" s="69"/>
      <c r="L17" s="101"/>
    </row>
    <row r="18" spans="1:12" ht="18" customHeight="1" x14ac:dyDescent="0.25">
      <c r="A18" s="136" t="s">
        <v>122</v>
      </c>
      <c r="B18" s="83"/>
      <c r="C18" s="83"/>
      <c r="D18" s="83"/>
      <c r="E18" s="83"/>
      <c r="F18" s="83"/>
      <c r="G18" s="83"/>
      <c r="H18" s="83"/>
      <c r="I18" s="83"/>
      <c r="J18" s="83"/>
      <c r="K18" s="33"/>
      <c r="L18" s="83"/>
    </row>
    <row r="19" spans="1:12" ht="15.75" customHeight="1" x14ac:dyDescent="0.25">
      <c r="A19" s="168" t="s">
        <v>136</v>
      </c>
      <c r="B19" s="83"/>
      <c r="C19" s="83"/>
      <c r="D19" s="83"/>
      <c r="E19" s="83"/>
      <c r="F19" s="83"/>
      <c r="G19" s="83"/>
      <c r="H19" s="83"/>
      <c r="I19" s="83"/>
      <c r="J19" s="83"/>
      <c r="K19" s="33"/>
      <c r="L19" s="83"/>
    </row>
    <row r="20" spans="1:12" ht="7.15" customHeight="1" x14ac:dyDescent="0.2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33"/>
      <c r="L20" s="83"/>
    </row>
    <row r="21" spans="1:12" s="113" customFormat="1" ht="17.25" customHeight="1" x14ac:dyDescent="0.2">
      <c r="A21" s="380" t="s">
        <v>39</v>
      </c>
      <c r="B21" s="375"/>
      <c r="C21" s="104"/>
      <c r="D21" s="114"/>
      <c r="E21" s="106" t="s">
        <v>46</v>
      </c>
      <c r="F21" s="107"/>
      <c r="G21" s="108"/>
      <c r="H21" s="109"/>
      <c r="I21" s="109"/>
      <c r="J21" s="110" t="s">
        <v>57</v>
      </c>
      <c r="K21" s="111"/>
      <c r="L21" s="112"/>
    </row>
    <row r="22" spans="1:12" s="113" customFormat="1" ht="17.25" customHeight="1" x14ac:dyDescent="0.2">
      <c r="A22" s="381" t="s">
        <v>116</v>
      </c>
      <c r="B22" s="382"/>
      <c r="C22" s="104"/>
      <c r="D22" s="114"/>
      <c r="E22" s="116" t="s">
        <v>32</v>
      </c>
      <c r="G22" s="108"/>
      <c r="H22" s="109"/>
      <c r="I22" s="109"/>
      <c r="J22" s="116" t="s">
        <v>58</v>
      </c>
      <c r="L22" s="104"/>
    </row>
    <row r="23" spans="1:12" s="113" customFormat="1" ht="17.25" customHeight="1" x14ac:dyDescent="0.2">
      <c r="A23" s="381" t="s">
        <v>29</v>
      </c>
      <c r="B23" s="382"/>
      <c r="C23" s="104"/>
      <c r="D23" s="114"/>
      <c r="E23" s="115" t="s">
        <v>41</v>
      </c>
      <c r="F23" s="114"/>
      <c r="G23" s="108"/>
      <c r="H23" s="109"/>
      <c r="I23" s="109"/>
      <c r="J23" s="116" t="s">
        <v>56</v>
      </c>
      <c r="L23" s="119"/>
    </row>
    <row r="24" spans="1:12" s="113" customFormat="1" ht="17.25" customHeight="1" x14ac:dyDescent="0.2">
      <c r="A24" s="381" t="s">
        <v>31</v>
      </c>
      <c r="B24" s="382"/>
      <c r="C24" s="104"/>
      <c r="D24" s="114"/>
      <c r="E24" s="117" t="s">
        <v>112</v>
      </c>
      <c r="F24" s="118"/>
      <c r="G24" s="108"/>
      <c r="H24" s="109"/>
      <c r="I24" s="109"/>
      <c r="J24" s="116" t="s">
        <v>60</v>
      </c>
      <c r="L24" s="104"/>
    </row>
    <row r="25" spans="1:12" s="113" customFormat="1" ht="17.25" customHeight="1" x14ac:dyDescent="0.2">
      <c r="A25" s="135" t="s">
        <v>117</v>
      </c>
      <c r="C25" s="104"/>
      <c r="D25" s="114"/>
      <c r="H25" s="109"/>
      <c r="I25" s="109"/>
      <c r="J25" s="116" t="s">
        <v>114</v>
      </c>
      <c r="L25" s="104"/>
    </row>
    <row r="26" spans="1:12" s="113" customFormat="1" ht="17.25" customHeight="1" x14ac:dyDescent="0.2">
      <c r="A26" s="120" t="s">
        <v>28</v>
      </c>
      <c r="C26" s="104"/>
      <c r="D26" s="114"/>
      <c r="E26" s="110" t="s">
        <v>109</v>
      </c>
      <c r="F26" s="111"/>
      <c r="G26" s="104"/>
      <c r="H26" s="109"/>
      <c r="I26" s="109"/>
      <c r="J26" s="116" t="s">
        <v>55</v>
      </c>
      <c r="L26" s="104"/>
    </row>
    <row r="27" spans="1:12" s="113" customFormat="1" ht="17.25" customHeight="1" x14ac:dyDescent="0.2">
      <c r="A27" s="120" t="s">
        <v>42</v>
      </c>
      <c r="C27" s="104"/>
      <c r="D27" s="114"/>
      <c r="E27" s="120" t="s">
        <v>34</v>
      </c>
      <c r="G27" s="104"/>
      <c r="H27" s="109"/>
      <c r="I27" s="109"/>
      <c r="J27" s="116" t="s">
        <v>37</v>
      </c>
      <c r="L27" s="104"/>
    </row>
    <row r="28" spans="1:12" s="113" customFormat="1" ht="17.25" customHeight="1" x14ac:dyDescent="0.2">
      <c r="A28" s="122" t="s">
        <v>27</v>
      </c>
      <c r="C28" s="104"/>
      <c r="D28" s="114"/>
      <c r="E28" s="116" t="s">
        <v>35</v>
      </c>
      <c r="G28" s="125"/>
      <c r="H28" s="109"/>
      <c r="I28" s="109"/>
      <c r="J28" s="116" t="s">
        <v>63</v>
      </c>
      <c r="L28" s="161"/>
    </row>
    <row r="29" spans="1:12" s="113" customFormat="1" ht="17.25" customHeight="1" x14ac:dyDescent="0.2">
      <c r="A29" s="116" t="s">
        <v>59</v>
      </c>
      <c r="C29" s="104"/>
      <c r="D29" s="114"/>
      <c r="E29" s="126" t="s">
        <v>49</v>
      </c>
      <c r="F29" s="127"/>
      <c r="G29" s="128"/>
      <c r="H29" s="109"/>
      <c r="I29" s="109"/>
      <c r="J29" s="116" t="s">
        <v>113</v>
      </c>
      <c r="L29" s="104"/>
    </row>
    <row r="30" spans="1:12" s="113" customFormat="1" ht="17.25" customHeight="1" x14ac:dyDescent="0.2">
      <c r="A30" s="122" t="s">
        <v>40</v>
      </c>
      <c r="C30" s="104"/>
      <c r="D30" s="114"/>
      <c r="H30" s="109"/>
      <c r="I30" s="109"/>
      <c r="J30" s="116" t="s">
        <v>44</v>
      </c>
      <c r="L30" s="162"/>
    </row>
    <row r="31" spans="1:12" s="113" customFormat="1" ht="17.25" customHeight="1" x14ac:dyDescent="0.2">
      <c r="A31" s="116" t="s">
        <v>61</v>
      </c>
      <c r="C31" s="104"/>
      <c r="D31" s="114"/>
      <c r="E31" s="374" t="s">
        <v>48</v>
      </c>
      <c r="F31" s="375"/>
      <c r="G31" s="104"/>
      <c r="H31" s="109"/>
      <c r="I31" s="109"/>
      <c r="J31" s="121" t="s">
        <v>123</v>
      </c>
      <c r="K31" s="124"/>
      <c r="L31" s="104"/>
    </row>
    <row r="32" spans="1:12" s="113" customFormat="1" ht="17.25" customHeight="1" x14ac:dyDescent="0.2">
      <c r="A32" s="116" t="s">
        <v>62</v>
      </c>
      <c r="C32" s="104"/>
      <c r="D32" s="114"/>
      <c r="E32" s="123" t="s">
        <v>47</v>
      </c>
      <c r="F32" s="124"/>
      <c r="G32" s="104"/>
      <c r="H32" s="109"/>
      <c r="I32" s="109"/>
      <c r="J32" s="373"/>
      <c r="K32" s="373"/>
      <c r="L32" s="160"/>
    </row>
    <row r="33" spans="1:12" s="113" customFormat="1" ht="17.25" customHeight="1" x14ac:dyDescent="0.2">
      <c r="A33" s="116" t="s">
        <v>30</v>
      </c>
      <c r="C33" s="104"/>
      <c r="D33" s="114"/>
      <c r="H33" s="109"/>
      <c r="I33" s="109"/>
      <c r="J33" s="376" t="s">
        <v>36</v>
      </c>
      <c r="K33" s="377"/>
      <c r="L33" s="137"/>
    </row>
    <row r="34" spans="1:12" s="113" customFormat="1" ht="17.25" customHeight="1" x14ac:dyDescent="0.2">
      <c r="A34" s="116" t="s">
        <v>38</v>
      </c>
      <c r="C34" s="125"/>
      <c r="D34" s="114"/>
      <c r="E34" s="378" t="s">
        <v>33</v>
      </c>
      <c r="F34" s="379"/>
      <c r="G34" s="104"/>
      <c r="H34" s="109"/>
      <c r="J34" s="121" t="s">
        <v>43</v>
      </c>
      <c r="K34" s="138"/>
      <c r="L34" s="137"/>
    </row>
    <row r="35" spans="1:12" s="113" customFormat="1" ht="17.25" customHeight="1" x14ac:dyDescent="0.2">
      <c r="A35" s="117" t="s">
        <v>45</v>
      </c>
      <c r="B35" s="118"/>
      <c r="C35" s="108"/>
      <c r="D35" s="114"/>
      <c r="H35" s="109"/>
      <c r="I35" s="129"/>
    </row>
    <row r="36" spans="1:12" ht="15.75" customHeight="1" x14ac:dyDescent="0.2">
      <c r="A36" s="77"/>
      <c r="J36" s="113"/>
    </row>
    <row r="37" spans="1:12" ht="15.75" customHeight="1" x14ac:dyDescent="0.2">
      <c r="A37" s="77"/>
    </row>
  </sheetData>
  <mergeCells count="11">
    <mergeCell ref="A2:C2"/>
    <mergeCell ref="E2:G2"/>
    <mergeCell ref="F5:G5"/>
    <mergeCell ref="J33:K33"/>
    <mergeCell ref="E34:F34"/>
    <mergeCell ref="A21:B21"/>
    <mergeCell ref="A22:B22"/>
    <mergeCell ref="A23:B23"/>
    <mergeCell ref="A24:B24"/>
    <mergeCell ref="E31:F31"/>
    <mergeCell ref="J32:K32"/>
  </mergeCells>
  <printOptions horizontalCentered="1" verticalCentered="1"/>
  <pageMargins left="0.19685039370078741" right="0.19685039370078741" top="0.19685039370078741" bottom="0.19685039370078741" header="0.39370078740157483" footer="0.11811023622047245"/>
  <pageSetup paperSize="9" orientation="landscape" r:id="rId1"/>
  <headerFooter alignWithMargins="0">
    <oddFooter>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26"/>
  <sheetViews>
    <sheetView topLeftCell="A16" zoomScaleNormal="100" workbookViewId="0">
      <selection activeCell="E2" sqref="E2:H2"/>
    </sheetView>
  </sheetViews>
  <sheetFormatPr baseColWidth="10" defaultColWidth="0" defaultRowHeight="0" customHeight="1" zeroHeight="1" x14ac:dyDescent="0.2"/>
  <cols>
    <col min="1" max="1" width="9.7109375" style="188" customWidth="1"/>
    <col min="2" max="2" width="19.7109375" style="188" customWidth="1"/>
    <col min="3" max="3" width="17.7109375" style="188" customWidth="1"/>
    <col min="4" max="4" width="10.7109375" style="188" customWidth="1"/>
    <col min="5" max="5" width="12" style="188" customWidth="1"/>
    <col min="6" max="6" width="11.28515625" style="188" customWidth="1"/>
    <col min="7" max="7" width="10.42578125" style="297" customWidth="1"/>
    <col min="8" max="8" width="14" style="188" customWidth="1"/>
    <col min="9" max="9" width="0" style="188" hidden="1" customWidth="1"/>
    <col min="10" max="16384" width="11.42578125" style="188" hidden="1"/>
  </cols>
  <sheetData>
    <row r="1" spans="1:12" s="186" customFormat="1" ht="15.75" customHeight="1" x14ac:dyDescent="0.25">
      <c r="A1" s="186" t="s">
        <v>194</v>
      </c>
      <c r="D1" s="187"/>
      <c r="E1" s="241" t="s">
        <v>183</v>
      </c>
      <c r="F1" s="189"/>
      <c r="G1" s="293"/>
      <c r="K1" s="188"/>
      <c r="L1" s="188"/>
    </row>
    <row r="2" spans="1:12" s="298" customFormat="1" ht="17.25" customHeight="1" x14ac:dyDescent="0.25">
      <c r="A2" s="418">
        <f>SJMV_SuV_Antrag_S.1!A2</f>
        <v>0</v>
      </c>
      <c r="B2" s="419"/>
      <c r="C2" s="420"/>
      <c r="D2" s="300"/>
      <c r="E2" s="421"/>
      <c r="F2" s="419"/>
      <c r="G2" s="419"/>
      <c r="H2" s="420"/>
      <c r="K2" s="299"/>
      <c r="L2" s="299"/>
    </row>
    <row r="3" spans="1:12" s="186" customFormat="1" ht="15.75" customHeight="1" thickBot="1" x14ac:dyDescent="0.25">
      <c r="B3" s="193"/>
      <c r="C3" s="187"/>
      <c r="D3" s="187"/>
      <c r="E3" s="187"/>
      <c r="F3" s="190"/>
      <c r="G3" s="294"/>
      <c r="H3" s="246" t="s">
        <v>177</v>
      </c>
      <c r="K3" s="192"/>
      <c r="L3" s="192"/>
    </row>
    <row r="4" spans="1:12" s="197" customFormat="1" ht="15.75" customHeight="1" x14ac:dyDescent="0.25">
      <c r="A4" s="194" t="s">
        <v>184</v>
      </c>
      <c r="B4" s="195"/>
      <c r="C4" s="195"/>
      <c r="D4" s="195"/>
      <c r="E4" s="195"/>
      <c r="F4" s="195"/>
      <c r="G4" s="312"/>
      <c r="H4" s="313" t="s">
        <v>157</v>
      </c>
      <c r="I4" s="196"/>
    </row>
    <row r="5" spans="1:12" ht="15.75" customHeight="1" x14ac:dyDescent="0.2">
      <c r="A5" s="426" t="s">
        <v>158</v>
      </c>
      <c r="B5" s="394"/>
      <c r="C5" s="424" t="s">
        <v>178</v>
      </c>
      <c r="D5" s="425"/>
      <c r="E5" s="198" t="s">
        <v>159</v>
      </c>
      <c r="F5" s="198" t="s">
        <v>160</v>
      </c>
      <c r="G5" s="308" t="s">
        <v>161</v>
      </c>
      <c r="H5" s="314" t="s">
        <v>162</v>
      </c>
      <c r="I5" s="190"/>
    </row>
    <row r="6" spans="1:12" ht="15.75" customHeight="1" x14ac:dyDescent="0.2">
      <c r="A6" s="276"/>
      <c r="B6" s="277"/>
      <c r="C6" s="278"/>
      <c r="D6" s="277"/>
      <c r="E6" s="279"/>
      <c r="F6" s="199"/>
      <c r="G6" s="315"/>
      <c r="H6" s="316"/>
      <c r="I6" s="190"/>
    </row>
    <row r="7" spans="1:12" ht="15.75" customHeight="1" x14ac:dyDescent="0.2">
      <c r="A7" s="276"/>
      <c r="B7" s="277"/>
      <c r="C7" s="278"/>
      <c r="D7" s="277"/>
      <c r="E7" s="279"/>
      <c r="F7" s="199"/>
      <c r="G7" s="315"/>
      <c r="H7" s="317"/>
      <c r="I7" s="190"/>
    </row>
    <row r="8" spans="1:12" ht="15.75" customHeight="1" x14ac:dyDescent="0.2">
      <c r="A8" s="276"/>
      <c r="B8" s="277"/>
      <c r="C8" s="278"/>
      <c r="D8" s="277"/>
      <c r="E8" s="279"/>
      <c r="F8" s="199"/>
      <c r="G8" s="315"/>
      <c r="H8" s="317"/>
      <c r="I8" s="190"/>
    </row>
    <row r="9" spans="1:12" ht="15.75" customHeight="1" thickBot="1" x14ac:dyDescent="0.25">
      <c r="A9" s="280"/>
      <c r="B9" s="281"/>
      <c r="C9" s="282"/>
      <c r="D9" s="281"/>
      <c r="E9" s="283"/>
      <c r="F9" s="200"/>
      <c r="G9" s="318"/>
      <c r="H9" s="319"/>
      <c r="I9" s="190"/>
    </row>
    <row r="10" spans="1:12" ht="15.75" customHeight="1" thickBot="1" x14ac:dyDescent="0.3">
      <c r="A10" s="422"/>
      <c r="B10" s="423"/>
      <c r="C10" s="423"/>
      <c r="D10" s="423"/>
      <c r="E10" s="202"/>
      <c r="F10" s="203" t="s">
        <v>163</v>
      </c>
      <c r="G10" s="320">
        <f>G6+G7+G8+G9</f>
        <v>0</v>
      </c>
      <c r="H10" s="321">
        <f>H6+H7+H8+H9</f>
        <v>0</v>
      </c>
      <c r="I10" s="190"/>
    </row>
    <row r="11" spans="1:12" ht="12.75" customHeight="1" x14ac:dyDescent="0.2">
      <c r="A11" s="190"/>
      <c r="B11" s="190"/>
      <c r="C11" s="190"/>
      <c r="D11" s="190"/>
      <c r="E11" s="190"/>
      <c r="F11" s="190"/>
      <c r="G11" s="322"/>
      <c r="H11" s="190"/>
      <c r="I11" s="190"/>
    </row>
    <row r="12" spans="1:12" ht="12.75" customHeight="1" thickBot="1" x14ac:dyDescent="0.25">
      <c r="A12" s="190"/>
      <c r="B12" s="190"/>
      <c r="C12" s="190"/>
      <c r="D12" s="190"/>
      <c r="E12" s="190"/>
      <c r="F12" s="190"/>
      <c r="G12" s="322"/>
      <c r="H12" s="190"/>
      <c r="I12" s="190"/>
    </row>
    <row r="13" spans="1:12" s="197" customFormat="1" ht="15.75" customHeight="1" x14ac:dyDescent="0.25">
      <c r="A13" s="194" t="s">
        <v>164</v>
      </c>
      <c r="B13" s="195"/>
      <c r="C13" s="195"/>
      <c r="D13" s="195"/>
      <c r="E13" s="195"/>
      <c r="F13" s="195"/>
      <c r="G13" s="323"/>
      <c r="H13" s="313" t="s">
        <v>157</v>
      </c>
      <c r="I13" s="196"/>
    </row>
    <row r="14" spans="1:12" ht="15.75" customHeight="1" x14ac:dyDescent="0.2">
      <c r="A14" s="426" t="s">
        <v>165</v>
      </c>
      <c r="B14" s="429"/>
      <c r="C14" s="429"/>
      <c r="D14" s="430"/>
      <c r="E14" s="198" t="s">
        <v>166</v>
      </c>
      <c r="F14" s="198" t="s">
        <v>160</v>
      </c>
      <c r="G14" s="309" t="s">
        <v>161</v>
      </c>
      <c r="H14" s="314" t="s">
        <v>162</v>
      </c>
      <c r="I14" s="190"/>
    </row>
    <row r="15" spans="1:12" ht="15.75" customHeight="1" x14ac:dyDescent="0.2">
      <c r="A15" s="431"/>
      <c r="B15" s="432"/>
      <c r="C15" s="432"/>
      <c r="D15" s="433"/>
      <c r="E15" s="284"/>
      <c r="F15" s="204"/>
      <c r="G15" s="324"/>
      <c r="H15" s="316"/>
      <c r="I15" s="190"/>
    </row>
    <row r="16" spans="1:12" ht="15.75" customHeight="1" x14ac:dyDescent="0.2">
      <c r="A16" s="431"/>
      <c r="B16" s="432"/>
      <c r="C16" s="432"/>
      <c r="D16" s="433"/>
      <c r="E16" s="284"/>
      <c r="F16" s="204"/>
      <c r="G16" s="324"/>
      <c r="H16" s="317"/>
      <c r="I16" s="190"/>
    </row>
    <row r="17" spans="1:9" ht="15.75" customHeight="1" x14ac:dyDescent="0.2">
      <c r="A17" s="431"/>
      <c r="B17" s="432"/>
      <c r="C17" s="432"/>
      <c r="D17" s="433"/>
      <c r="E17" s="284"/>
      <c r="F17" s="204"/>
      <c r="G17" s="324"/>
      <c r="H17" s="317"/>
      <c r="I17" s="190"/>
    </row>
    <row r="18" spans="1:9" ht="15.75" customHeight="1" thickBot="1" x14ac:dyDescent="0.25">
      <c r="A18" s="434"/>
      <c r="B18" s="435"/>
      <c r="C18" s="435"/>
      <c r="D18" s="436"/>
      <c r="E18" s="285"/>
      <c r="F18" s="205"/>
      <c r="G18" s="325"/>
      <c r="H18" s="319"/>
      <c r="I18" s="190"/>
    </row>
    <row r="19" spans="1:9" ht="15.75" customHeight="1" thickBot="1" x14ac:dyDescent="0.3">
      <c r="A19" s="206"/>
      <c r="B19" s="207"/>
      <c r="C19" s="207"/>
      <c r="D19" s="207"/>
      <c r="E19" s="208"/>
      <c r="F19" s="203" t="s">
        <v>163</v>
      </c>
      <c r="G19" s="326">
        <f>G15+G16+G17+G18</f>
        <v>0</v>
      </c>
      <c r="H19" s="321">
        <f>H15+H16+H17+H18</f>
        <v>0</v>
      </c>
      <c r="I19" s="190"/>
    </row>
    <row r="20" spans="1:9" ht="12.95" customHeight="1" x14ac:dyDescent="0.2">
      <c r="B20" s="190"/>
      <c r="C20" s="190"/>
      <c r="D20" s="190"/>
      <c r="E20" s="190"/>
      <c r="F20" s="190"/>
      <c r="G20" s="322"/>
      <c r="H20" s="190"/>
      <c r="I20" s="190"/>
    </row>
    <row r="21" spans="1:9" ht="12.95" customHeight="1" thickBot="1" x14ac:dyDescent="0.25">
      <c r="B21" s="190"/>
      <c r="C21" s="190"/>
      <c r="D21" s="190"/>
      <c r="E21" s="190"/>
      <c r="F21" s="190"/>
      <c r="G21" s="322"/>
      <c r="H21" s="190"/>
      <c r="I21" s="190"/>
    </row>
    <row r="22" spans="1:9" s="197" customFormat="1" ht="15.75" customHeight="1" x14ac:dyDescent="0.25">
      <c r="A22" s="194" t="s">
        <v>167</v>
      </c>
      <c r="B22" s="209"/>
      <c r="C22" s="209"/>
      <c r="D22" s="209"/>
      <c r="E22" s="209"/>
      <c r="F22" s="195"/>
      <c r="G22" s="323"/>
      <c r="H22" s="313" t="s">
        <v>157</v>
      </c>
      <c r="I22" s="196"/>
    </row>
    <row r="23" spans="1:9" ht="15.75" customHeight="1" x14ac:dyDescent="0.2">
      <c r="A23" s="210" t="s">
        <v>51</v>
      </c>
      <c r="B23" s="211" t="s">
        <v>168</v>
      </c>
      <c r="C23" s="212" t="s">
        <v>169</v>
      </c>
      <c r="D23" s="212" t="s">
        <v>170</v>
      </c>
      <c r="E23" s="213" t="s">
        <v>171</v>
      </c>
      <c r="F23" s="198" t="s">
        <v>160</v>
      </c>
      <c r="G23" s="310" t="s">
        <v>161</v>
      </c>
      <c r="H23" s="314" t="s">
        <v>162</v>
      </c>
      <c r="I23" s="190"/>
    </row>
    <row r="24" spans="1:9" ht="15.75" customHeight="1" x14ac:dyDescent="0.2">
      <c r="A24" s="214"/>
      <c r="B24" s="286"/>
      <c r="C24" s="287"/>
      <c r="D24" s="288"/>
      <c r="E24" s="286"/>
      <c r="F24" s="215"/>
      <c r="G24" s="324"/>
      <c r="H24" s="316"/>
    </row>
    <row r="25" spans="1:9" ht="15.75" customHeight="1" x14ac:dyDescent="0.2">
      <c r="A25" s="214"/>
      <c r="B25" s="286"/>
      <c r="C25" s="287"/>
      <c r="D25" s="288"/>
      <c r="E25" s="286"/>
      <c r="F25" s="215"/>
      <c r="G25" s="324"/>
      <c r="H25" s="317"/>
    </row>
    <row r="26" spans="1:9" ht="15.75" customHeight="1" x14ac:dyDescent="0.2">
      <c r="A26" s="214"/>
      <c r="B26" s="286"/>
      <c r="C26" s="287"/>
      <c r="D26" s="288"/>
      <c r="E26" s="286"/>
      <c r="F26" s="215"/>
      <c r="G26" s="324"/>
      <c r="H26" s="317"/>
    </row>
    <row r="27" spans="1:9" ht="15.75" customHeight="1" thickBot="1" x14ac:dyDescent="0.25">
      <c r="A27" s="216"/>
      <c r="B27" s="289"/>
      <c r="C27" s="290"/>
      <c r="D27" s="291"/>
      <c r="E27" s="292"/>
      <c r="F27" s="217"/>
      <c r="G27" s="325"/>
      <c r="H27" s="319"/>
    </row>
    <row r="28" spans="1:9" ht="15.75" customHeight="1" thickBot="1" x14ac:dyDescent="0.3">
      <c r="A28" s="206"/>
      <c r="B28" s="207"/>
      <c r="C28" s="207"/>
      <c r="D28" s="207"/>
      <c r="E28" s="218"/>
      <c r="F28" s="203" t="s">
        <v>163</v>
      </c>
      <c r="G28" s="326">
        <f>G24+G25+G26+G27</f>
        <v>0</v>
      </c>
      <c r="H28" s="321">
        <f>H24+H25+H26+H27</f>
        <v>0</v>
      </c>
    </row>
    <row r="29" spans="1:9" ht="12.75" customHeight="1" x14ac:dyDescent="0.2">
      <c r="A29" s="190"/>
      <c r="B29" s="190"/>
      <c r="C29" s="190"/>
      <c r="D29" s="190"/>
      <c r="E29" s="219"/>
      <c r="F29" s="219"/>
      <c r="G29" s="322"/>
      <c r="H29" s="190"/>
    </row>
    <row r="30" spans="1:9" ht="12.75" customHeight="1" thickBot="1" x14ac:dyDescent="0.25">
      <c r="A30" s="190"/>
      <c r="B30" s="190"/>
      <c r="C30" s="190"/>
      <c r="D30" s="190"/>
      <c r="E30" s="219"/>
      <c r="F30" s="219"/>
      <c r="G30" s="322"/>
      <c r="H30" s="190"/>
    </row>
    <row r="31" spans="1:9" s="197" customFormat="1" ht="15.75" customHeight="1" x14ac:dyDescent="0.25">
      <c r="A31" s="220" t="s">
        <v>172</v>
      </c>
      <c r="B31" s="221"/>
      <c r="C31" s="221"/>
      <c r="D31" s="221"/>
      <c r="E31" s="222"/>
      <c r="F31" s="223"/>
      <c r="G31" s="323"/>
      <c r="H31" s="313" t="s">
        <v>157</v>
      </c>
    </row>
    <row r="32" spans="1:9" ht="15.75" customHeight="1" x14ac:dyDescent="0.2">
      <c r="A32" s="437" t="s">
        <v>165</v>
      </c>
      <c r="B32" s="438"/>
      <c r="C32" s="438"/>
      <c r="D32" s="438"/>
      <c r="E32" s="224"/>
      <c r="F32" s="198" t="s">
        <v>160</v>
      </c>
      <c r="G32" s="311" t="s">
        <v>161</v>
      </c>
      <c r="H32" s="314" t="s">
        <v>162</v>
      </c>
      <c r="I32" s="190"/>
    </row>
    <row r="33" spans="1:8" ht="15.75" customHeight="1" x14ac:dyDescent="0.2">
      <c r="A33" s="225"/>
      <c r="B33" s="286"/>
      <c r="C33" s="427"/>
      <c r="D33" s="428"/>
      <c r="E33" s="286"/>
      <c r="F33" s="215"/>
      <c r="G33" s="324"/>
      <c r="H33" s="316"/>
    </row>
    <row r="34" spans="1:8" ht="15.75" customHeight="1" thickBot="1" x14ac:dyDescent="0.25">
      <c r="A34" s="226"/>
      <c r="B34" s="289"/>
      <c r="C34" s="289"/>
      <c r="D34" s="282"/>
      <c r="E34" s="289"/>
      <c r="F34" s="217"/>
      <c r="G34" s="325"/>
      <c r="H34" s="319"/>
    </row>
    <row r="35" spans="1:8" s="190" customFormat="1" ht="15.75" customHeight="1" thickBot="1" x14ac:dyDescent="0.3">
      <c r="A35" s="227"/>
      <c r="B35" s="228"/>
      <c r="C35" s="228"/>
      <c r="D35" s="228"/>
      <c r="E35" s="229"/>
      <c r="F35" s="203" t="s">
        <v>163</v>
      </c>
      <c r="G35" s="326">
        <f>G33+G34</f>
        <v>0</v>
      </c>
      <c r="H35" s="321">
        <f>H33+H34</f>
        <v>0</v>
      </c>
    </row>
    <row r="36" spans="1:8" s="190" customFormat="1" ht="12.75" customHeight="1" x14ac:dyDescent="0.2">
      <c r="E36" s="219"/>
      <c r="F36" s="230"/>
      <c r="G36" s="327"/>
      <c r="H36" s="328"/>
    </row>
    <row r="37" spans="1:8" s="190" customFormat="1" ht="12.75" customHeight="1" thickBot="1" x14ac:dyDescent="0.25">
      <c r="E37" s="219"/>
      <c r="F37" s="230"/>
      <c r="G37" s="327"/>
      <c r="H37" s="328"/>
    </row>
    <row r="38" spans="1:8" s="197" customFormat="1" ht="15" x14ac:dyDescent="0.25">
      <c r="A38" s="194" t="s">
        <v>173</v>
      </c>
      <c r="B38" s="195"/>
      <c r="C38" s="195"/>
      <c r="D38" s="195"/>
      <c r="E38" s="223"/>
      <c r="F38" s="223"/>
      <c r="G38" s="323"/>
      <c r="H38" s="313" t="s">
        <v>157</v>
      </c>
    </row>
    <row r="39" spans="1:8" ht="17.100000000000001" customHeight="1" x14ac:dyDescent="0.2">
      <c r="A39" s="232" t="s">
        <v>51</v>
      </c>
      <c r="B39" s="233" t="s">
        <v>174</v>
      </c>
      <c r="C39" s="191" t="s">
        <v>175</v>
      </c>
      <c r="D39" s="234"/>
      <c r="E39" s="234" t="s">
        <v>176</v>
      </c>
      <c r="F39" s="198" t="s">
        <v>160</v>
      </c>
      <c r="G39" s="309" t="s">
        <v>161</v>
      </c>
      <c r="H39" s="314" t="s">
        <v>162</v>
      </c>
    </row>
    <row r="40" spans="1:8" ht="17.100000000000001" customHeight="1" x14ac:dyDescent="0.2">
      <c r="A40" s="232"/>
      <c r="B40" s="233"/>
      <c r="C40" s="191"/>
      <c r="D40" s="234"/>
      <c r="E40" s="233"/>
      <c r="F40" s="233"/>
      <c r="G40" s="329"/>
      <c r="H40" s="316"/>
    </row>
    <row r="41" spans="1:8" ht="17.100000000000001" customHeight="1" x14ac:dyDescent="0.2">
      <c r="A41" s="232"/>
      <c r="B41" s="233"/>
      <c r="C41" s="191"/>
      <c r="D41" s="234"/>
      <c r="E41" s="233"/>
      <c r="F41" s="233"/>
      <c r="G41" s="329"/>
      <c r="H41" s="317"/>
    </row>
    <row r="42" spans="1:8" ht="17.100000000000001" customHeight="1" x14ac:dyDescent="0.2">
      <c r="A42" s="232"/>
      <c r="B42" s="233"/>
      <c r="C42" s="191"/>
      <c r="D42" s="234"/>
      <c r="E42" s="233"/>
      <c r="F42" s="233"/>
      <c r="G42" s="329"/>
      <c r="H42" s="317"/>
    </row>
    <row r="43" spans="1:8" ht="17.100000000000001" customHeight="1" x14ac:dyDescent="0.2">
      <c r="A43" s="232"/>
      <c r="B43" s="233"/>
      <c r="C43" s="191"/>
      <c r="D43" s="234"/>
      <c r="E43" s="233"/>
      <c r="F43" s="233"/>
      <c r="G43" s="329"/>
      <c r="H43" s="317"/>
    </row>
    <row r="44" spans="1:8" ht="17.100000000000001" customHeight="1" x14ac:dyDescent="0.2">
      <c r="A44" s="232"/>
      <c r="B44" s="233"/>
      <c r="C44" s="191"/>
      <c r="D44" s="234"/>
      <c r="E44" s="233"/>
      <c r="F44" s="233"/>
      <c r="G44" s="329"/>
      <c r="H44" s="317"/>
    </row>
    <row r="45" spans="1:8" ht="17.100000000000001" customHeight="1" x14ac:dyDescent="0.2">
      <c r="A45" s="232"/>
      <c r="B45" s="233"/>
      <c r="C45" s="191"/>
      <c r="D45" s="234"/>
      <c r="E45" s="233"/>
      <c r="F45" s="233"/>
      <c r="G45" s="329"/>
      <c r="H45" s="317"/>
    </row>
    <row r="46" spans="1:8" ht="17.100000000000001" customHeight="1" x14ac:dyDescent="0.2">
      <c r="A46" s="232"/>
      <c r="B46" s="233"/>
      <c r="C46" s="191"/>
      <c r="D46" s="234"/>
      <c r="E46" s="233"/>
      <c r="F46" s="233"/>
      <c r="G46" s="329"/>
      <c r="H46" s="317"/>
    </row>
    <row r="47" spans="1:8" ht="17.100000000000001" customHeight="1" thickBot="1" x14ac:dyDescent="0.25">
      <c r="A47" s="235"/>
      <c r="B47" s="236"/>
      <c r="C47" s="201"/>
      <c r="D47" s="237"/>
      <c r="E47" s="236"/>
      <c r="F47" s="236"/>
      <c r="G47" s="330"/>
      <c r="H47" s="319"/>
    </row>
    <row r="48" spans="1:8" s="190" customFormat="1" ht="15.95" customHeight="1" thickBot="1" x14ac:dyDescent="0.3">
      <c r="A48" s="206"/>
      <c r="B48" s="207"/>
      <c r="C48" s="207"/>
      <c r="D48" s="207"/>
      <c r="E48" s="207"/>
      <c r="F48" s="203" t="s">
        <v>163</v>
      </c>
      <c r="G48" s="326">
        <f>G40+G41+G42+G43+G44+G45+G46+G47</f>
        <v>0</v>
      </c>
      <c r="H48" s="331">
        <f>H40+H41+H42+H43+H44+H45+H46+H47</f>
        <v>0</v>
      </c>
    </row>
    <row r="49" spans="1:8" s="190" customFormat="1" ht="12.75" customHeight="1" x14ac:dyDescent="0.2">
      <c r="E49" s="219"/>
      <c r="F49" s="230"/>
      <c r="G49" s="327"/>
      <c r="H49" s="328"/>
    </row>
    <row r="50" spans="1:8" s="190" customFormat="1" ht="12.75" customHeight="1" thickBot="1" x14ac:dyDescent="0.25">
      <c r="E50" s="219"/>
      <c r="F50" s="230"/>
      <c r="G50" s="327"/>
      <c r="H50" s="328"/>
    </row>
    <row r="51" spans="1:8" s="197" customFormat="1" ht="15" x14ac:dyDescent="0.25">
      <c r="A51" s="194" t="s">
        <v>105</v>
      </c>
      <c r="B51" s="195"/>
      <c r="C51" s="195"/>
      <c r="D51" s="195"/>
      <c r="E51" s="223"/>
      <c r="F51" s="223"/>
      <c r="G51" s="323"/>
      <c r="H51" s="313" t="s">
        <v>157</v>
      </c>
    </row>
    <row r="52" spans="1:8" ht="17.100000000000001" customHeight="1" x14ac:dyDescent="0.2">
      <c r="A52" s="232" t="s">
        <v>51</v>
      </c>
      <c r="B52" s="233" t="s">
        <v>174</v>
      </c>
      <c r="C52" s="191" t="s">
        <v>175</v>
      </c>
      <c r="D52" s="234"/>
      <c r="E52" s="234" t="s">
        <v>176</v>
      </c>
      <c r="F52" s="198" t="s">
        <v>160</v>
      </c>
      <c r="G52" s="309" t="s">
        <v>161</v>
      </c>
      <c r="H52" s="314" t="s">
        <v>162</v>
      </c>
    </row>
    <row r="53" spans="1:8" ht="17.100000000000001" customHeight="1" x14ac:dyDescent="0.2">
      <c r="A53" s="232"/>
      <c r="B53" s="233"/>
      <c r="C53" s="191"/>
      <c r="D53" s="234"/>
      <c r="E53" s="233"/>
      <c r="F53" s="233"/>
      <c r="G53" s="329"/>
      <c r="H53" s="316"/>
    </row>
    <row r="54" spans="1:8" ht="17.100000000000001" customHeight="1" thickBot="1" x14ac:dyDescent="0.25">
      <c r="A54" s="235"/>
      <c r="B54" s="236"/>
      <c r="C54" s="201"/>
      <c r="D54" s="237"/>
      <c r="E54" s="236"/>
      <c r="F54" s="236"/>
      <c r="G54" s="330"/>
      <c r="H54" s="319"/>
    </row>
    <row r="55" spans="1:8" s="190" customFormat="1" ht="15.95" customHeight="1" thickBot="1" x14ac:dyDescent="0.3">
      <c r="A55" s="206"/>
      <c r="B55" s="207"/>
      <c r="C55" s="207"/>
      <c r="D55" s="207"/>
      <c r="E55" s="207"/>
      <c r="F55" s="203" t="s">
        <v>163</v>
      </c>
      <c r="G55" s="326">
        <f>G53+G54</f>
        <v>0</v>
      </c>
      <c r="H55" s="331">
        <f>H53+H54</f>
        <v>0</v>
      </c>
    </row>
    <row r="56" spans="1:8" s="190" customFormat="1" ht="17.100000000000001" customHeight="1" x14ac:dyDescent="0.2">
      <c r="G56" s="296"/>
    </row>
    <row r="57" spans="1:8" s="190" customFormat="1" ht="17.100000000000001" customHeight="1" x14ac:dyDescent="0.2">
      <c r="G57" s="296"/>
    </row>
    <row r="58" spans="1:8" s="190" customFormat="1" ht="17.100000000000001" customHeight="1" x14ac:dyDescent="0.2">
      <c r="G58" s="296"/>
    </row>
    <row r="59" spans="1:8" s="190" customFormat="1" ht="15.95" customHeight="1" x14ac:dyDescent="0.2">
      <c r="F59" s="230"/>
      <c r="G59" s="295"/>
      <c r="H59" s="231"/>
    </row>
    <row r="60" spans="1:8" ht="12.75" hidden="1" x14ac:dyDescent="0.2"/>
    <row r="61" spans="1:8" ht="12.75" hidden="1" x14ac:dyDescent="0.2"/>
    <row r="62" spans="1:8" ht="12.75" hidden="1" x14ac:dyDescent="0.2"/>
    <row r="63" spans="1:8" ht="12.75" hidden="1" x14ac:dyDescent="0.2"/>
    <row r="64" spans="1:8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</sheetData>
  <mergeCells count="13">
    <mergeCell ref="C33:D33"/>
    <mergeCell ref="A14:D14"/>
    <mergeCell ref="A15:D15"/>
    <mergeCell ref="A16:D16"/>
    <mergeCell ref="A17:D17"/>
    <mergeCell ref="A18:D18"/>
    <mergeCell ref="A32:D32"/>
    <mergeCell ref="A2:C2"/>
    <mergeCell ref="E2:H2"/>
    <mergeCell ref="A10:B10"/>
    <mergeCell ref="C10:D10"/>
    <mergeCell ref="C5:D5"/>
    <mergeCell ref="A5:B5"/>
  </mergeCells>
  <printOptions horizontalCentered="1" verticalCentered="1"/>
  <pageMargins left="0.39370078740157483" right="0.19685039370078741" top="0.19685039370078741" bottom="0.19685039370078741" header="0.39370078740157483" footer="0.11811023622047245"/>
  <pageSetup paperSize="9" scale="90" orientation="portrait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SJMV_SuV_Antrag_S.1</vt:lpstr>
      <vt:lpstr>SJMV_SuV Antrag_S. 2</vt:lpstr>
      <vt:lpstr>SJMV_SuV_VWN_S.1</vt:lpstr>
      <vt:lpstr>SJMV_SuV_VWN_S.2</vt:lpstr>
      <vt:lpstr>SJMV_SuV_VWN_S.3</vt:lpstr>
      <vt:lpstr>'SJMV_SuV Antrag_S. 2'!Druckbereich</vt:lpstr>
      <vt:lpstr>SJMV_SuV_Antrag_S.1!Druckbereich</vt:lpstr>
      <vt:lpstr>SJMV_SuV_VWN_S.1!Druckbereich</vt:lpstr>
      <vt:lpstr>SJMV_SuV_VWN_S.2!Druckbereich</vt:lpstr>
      <vt:lpstr>SJMV_SuV_VWN_S.3!Druckbereich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Katherina Kammlodt</cp:lastModifiedBy>
  <cp:lastPrinted>2024-02-27T08:03:09Z</cp:lastPrinted>
  <dcterms:created xsi:type="dcterms:W3CDTF">1996-10-17T05:27:31Z</dcterms:created>
  <dcterms:modified xsi:type="dcterms:W3CDTF">2024-02-27T08:05:46Z</dcterms:modified>
</cp:coreProperties>
</file>